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0"/>
  </bookViews>
  <sheets>
    <sheet name="搭建+设备板块" sheetId="1" r:id="rId1"/>
  </sheets>
  <definedNames>
    <definedName name="_xlnm.Print_Area" localSheetId="0">'搭建+设备板块'!$A$2:$K$58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<sst xmlns="http://schemas.openxmlformats.org/spreadsheetml/2006/main" count="215" uniqueCount="125">
  <si>
    <t>附件</t>
  </si>
  <si>
    <t>2023海口产业投资大会活动报价清单（舞美制作、展区搭建部分）</t>
  </si>
  <si>
    <t xml:space="preserve">活动时间：2023年12月26日上午                                           </t>
  </si>
  <si>
    <t>报价单位：</t>
  </si>
  <si>
    <t>活动地点：海南国际会展中心二期</t>
  </si>
  <si>
    <t>报价联系人：</t>
  </si>
  <si>
    <t>活动规模：500人</t>
  </si>
  <si>
    <t>报价时间：</t>
  </si>
  <si>
    <t>序号</t>
  </si>
  <si>
    <t>板块</t>
  </si>
  <si>
    <t>项目</t>
  </si>
  <si>
    <t>说明</t>
  </si>
  <si>
    <t>单价</t>
  </si>
  <si>
    <t>数量
（规格）</t>
  </si>
  <si>
    <t>单位</t>
  </si>
  <si>
    <t>次/天/场数</t>
  </si>
  <si>
    <t>小计</t>
  </si>
  <si>
    <t>备     注</t>
  </si>
  <si>
    <t>氛围营造</t>
  </si>
  <si>
    <t>路口欢迎背景板</t>
  </si>
  <si>
    <t>桁架/高清喷绘，5m*3mH</t>
  </si>
  <si>
    <t>㎡</t>
  </si>
  <si>
    <t>次</t>
  </si>
  <si>
    <t>共2块</t>
  </si>
  <si>
    <t>签到处背景板</t>
  </si>
  <si>
    <t>桁架/高清喷绘，7m*4mH</t>
  </si>
  <si>
    <t>主题形象字</t>
  </si>
  <si>
    <t>木质造型+亚克力立体字
8m*1.2mH</t>
  </si>
  <si>
    <t>套</t>
  </si>
  <si>
    <t>T型指示牌</t>
  </si>
  <si>
    <t>木质，0.8m*2mH</t>
  </si>
  <si>
    <t>个</t>
  </si>
  <si>
    <t>会场、地下停车场指示</t>
  </si>
  <si>
    <t>氛围营造小计：</t>
  </si>
  <si>
    <t>展示区</t>
  </si>
  <si>
    <t>企业展台</t>
  </si>
  <si>
    <t>木质结构+写真画面+
展台+55寸电视</t>
  </si>
  <si>
    <t>海口招商情况背景板</t>
  </si>
  <si>
    <t>桁架/高清喷绘，6*4m</t>
  </si>
  <si>
    <t>各园区成果展示
背景板</t>
  </si>
  <si>
    <t>共4块</t>
  </si>
  <si>
    <t>落地案例展示背景板</t>
  </si>
  <si>
    <t>桁架/高清喷绘，9*4m</t>
  </si>
  <si>
    <t>主题背景板</t>
  </si>
  <si>
    <t>展示区小计：</t>
  </si>
  <si>
    <t>舞台区</t>
  </si>
  <si>
    <t>主会场舞台</t>
  </si>
  <si>
    <t>钢木舞台，20*6m，高度0.6m</t>
  </si>
  <si>
    <t>地毯</t>
  </si>
  <si>
    <t>拉绒地毯，含梯步，含损耗</t>
  </si>
  <si>
    <t>舞台斜坡立体字</t>
  </si>
  <si>
    <t>斜坡PVC雕刻字，10m*1m</t>
  </si>
  <si>
    <t>台阶</t>
  </si>
  <si>
    <t>两级台阶含地毯，斜坡两侧+舞台两侧，合计14m</t>
  </si>
  <si>
    <t>项</t>
  </si>
  <si>
    <t>演讲台</t>
  </si>
  <si>
    <t>含主题包边</t>
  </si>
  <si>
    <t>舞台区小计：</t>
  </si>
  <si>
    <t>视屏设备</t>
  </si>
  <si>
    <t>LED P3屏</t>
  </si>
  <si>
    <t>20m*5m P3曲面屏</t>
  </si>
  <si>
    <t>场</t>
  </si>
  <si>
    <t>视频控台</t>
  </si>
  <si>
    <t>A6控台</t>
  </si>
  <si>
    <t>台</t>
  </si>
  <si>
    <t>LED处理器</t>
  </si>
  <si>
    <t>配电柜</t>
  </si>
  <si>
    <t>监视器</t>
  </si>
  <si>
    <t>提词器</t>
  </si>
  <si>
    <t>72寸液晶屏幕</t>
  </si>
  <si>
    <t>翻页笔</t>
  </si>
  <si>
    <t>一拖二翻页笔CUE LIGHT</t>
  </si>
  <si>
    <t>配套电缆</t>
  </si>
  <si>
    <t>笔记本电脑</t>
  </si>
  <si>
    <t>MAC</t>
  </si>
  <si>
    <t>视屏师</t>
  </si>
  <si>
    <t>提前1天彩排</t>
  </si>
  <si>
    <t>人</t>
  </si>
  <si>
    <t>天</t>
  </si>
  <si>
    <t>视屏设备小计：</t>
  </si>
  <si>
    <t>灯光设备</t>
  </si>
  <si>
    <t>摇头光束灯</t>
  </si>
  <si>
    <t>AK-380</t>
  </si>
  <si>
    <t>LED par</t>
  </si>
  <si>
    <t>ZS LED</t>
  </si>
  <si>
    <t>面光灯</t>
  </si>
  <si>
    <t>ZS COB</t>
  </si>
  <si>
    <t>灯控台</t>
  </si>
  <si>
    <t>MA F2</t>
  </si>
  <si>
    <t>turss架</t>
  </si>
  <si>
    <t>两侧龙门26m*6mH</t>
  </si>
  <si>
    <t>米</t>
  </si>
  <si>
    <t>屏幕顶部turss架</t>
  </si>
  <si>
    <t>舞台顶部20m</t>
  </si>
  <si>
    <t>灯光师</t>
  </si>
  <si>
    <t>灯光设备小计：</t>
  </si>
  <si>
    <t>音响设备</t>
  </si>
  <si>
    <t>线阵全频音响</t>
  </si>
  <si>
    <t>ZSOUND-VCM</t>
  </si>
  <si>
    <t>支</t>
  </si>
  <si>
    <t>线阵低音音响</t>
  </si>
  <si>
    <t>ZSOUND-VCS</t>
  </si>
  <si>
    <t>返送音响</t>
  </si>
  <si>
    <t>ZSOUND-CM15</t>
  </si>
  <si>
    <t>调音台</t>
  </si>
  <si>
    <t>MIDAS-M32</t>
  </si>
  <si>
    <t>信号扩大器</t>
  </si>
  <si>
    <t>ZSOUND-MA1300Q</t>
  </si>
  <si>
    <t>音频处理器</t>
  </si>
  <si>
    <t>SHUER 874+845</t>
  </si>
  <si>
    <t>无线麦</t>
  </si>
  <si>
    <t>SHUER-ULXD-BEAT58</t>
  </si>
  <si>
    <t>鹅颈麦</t>
  </si>
  <si>
    <t>SHUER-MX48DC</t>
  </si>
  <si>
    <t>音响师</t>
  </si>
  <si>
    <t>音响设备小计：</t>
  </si>
  <si>
    <t>其他</t>
  </si>
  <si>
    <t>搭建人工</t>
  </si>
  <si>
    <t>搭建/设备人工</t>
  </si>
  <si>
    <t>运输</t>
  </si>
  <si>
    <t>搭建/设备运输</t>
  </si>
  <si>
    <t>辆</t>
  </si>
  <si>
    <t>其他小计：</t>
  </si>
  <si>
    <t>合计：</t>
  </si>
  <si>
    <t>含税价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</si>
</sst>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</numFmts>
  <fonts count="30">
    <font>
      <sz val="11"/>
      <color indexed="8"/>
      <name val="DengXian"/>
      <charset val="134"/>
    </font>
    <font>
      <sz val="12"/>
      <name val="仿宋"/>
      <charset val="134"/>
    </font>
    <font>
      <sz val="16"/>
      <name val="黑体"/>
      <charset val="134"/>
    </font>
    <font>
      <b/>
      <sz val="22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rgb="FFFF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8" borderId="14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1" fillId="9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7" fontId="5" fillId="0" borderId="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7" fontId="5" fillId="0" borderId="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7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4" borderId="1" xfId="49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7" fontId="1" fillId="3" borderId="2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7" fontId="4" fillId="3" borderId="1" xfId="0" applyNumberFormat="1" applyFont="1" applyFill="1" applyBorder="1" applyAlignment="1">
      <alignment horizontal="center" vertical="center"/>
    </xf>
    <xf numFmtId="7" fontId="4" fillId="5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R552"/>
  <sheetViews>
    <sheetView tabSelected="1" zoomScale="55" zoomScaleNormal="55" workbookViewId="0">
      <pane ySplit="6" topLeftCell="A43" activePane="bottomLeft" state="frozen"/>
      <selection/>
      <selection pane="bottomLeft" activeCell="U56" sqref="U56"/>
    </sheetView>
  </sheetViews>
  <sheetFormatPr defaultColWidth="8.83333333333333" defaultRowHeight="15"/>
  <cols>
    <col min="1" max="1" width="5.83333333333333" style="5" customWidth="1"/>
    <col min="2" max="2" width="14.3833333333333" style="5" customWidth="1"/>
    <col min="3" max="3" width="23.2583333333333" style="2" customWidth="1"/>
    <col min="4" max="4" width="31.3833333333333" style="2" customWidth="1"/>
    <col min="5" max="5" width="17.1333333333333" style="5" customWidth="1"/>
    <col min="6" max="9" width="12.025" style="2" customWidth="1"/>
    <col min="10" max="10" width="19.3416666666667" style="2" customWidth="1"/>
    <col min="11" max="11" width="22.1333333333333" style="6" customWidth="1"/>
    <col min="12" max="12" width="11.975" style="1" customWidth="1"/>
    <col min="13" max="122" width="8.83333333333333" style="1"/>
    <col min="123" max="16384" width="8.83333333333333" style="2"/>
  </cols>
  <sheetData>
    <row r="1" s="1" customFormat="1" ht="27" customHeight="1" spans="1:11">
      <c r="A1" s="7" t="s">
        <v>0</v>
      </c>
      <c r="B1" s="8"/>
      <c r="E1" s="8"/>
      <c r="K1" s="48"/>
    </row>
    <row r="2" s="1" customFormat="1" ht="42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Format="1" ht="26" customHeight="1" spans="1:122">
      <c r="A3" s="10" t="s">
        <v>2</v>
      </c>
      <c r="B3" s="10"/>
      <c r="C3" s="10"/>
      <c r="D3" s="10"/>
      <c r="E3" s="10" t="s">
        <v>3</v>
      </c>
      <c r="F3" s="10"/>
      <c r="G3" s="10"/>
      <c r="H3" s="10"/>
      <c r="I3" s="10"/>
      <c r="J3" s="10"/>
      <c r="K3" s="10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</row>
    <row r="4" customFormat="1" ht="26" customHeight="1" spans="1:122">
      <c r="A4" s="10" t="s">
        <v>4</v>
      </c>
      <c r="B4" s="10"/>
      <c r="C4" s="10"/>
      <c r="D4" s="10"/>
      <c r="E4" s="10" t="s">
        <v>5</v>
      </c>
      <c r="F4" s="10"/>
      <c r="G4" s="10"/>
      <c r="H4" s="10"/>
      <c r="I4" s="10"/>
      <c r="J4" s="10"/>
      <c r="K4" s="1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</row>
    <row r="5" customFormat="1" ht="26" customHeight="1" spans="1:122">
      <c r="A5" s="10" t="s">
        <v>6</v>
      </c>
      <c r="B5" s="10"/>
      <c r="C5" s="10"/>
      <c r="D5" s="10"/>
      <c r="E5" s="10" t="s">
        <v>7</v>
      </c>
      <c r="F5" s="10"/>
      <c r="G5" s="10"/>
      <c r="H5" s="10"/>
      <c r="I5" s="10"/>
      <c r="J5" s="10"/>
      <c r="K5" s="1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</row>
    <row r="6" s="2" customFormat="1" ht="38" customHeight="1" spans="1:122">
      <c r="A6" s="11" t="s">
        <v>8</v>
      </c>
      <c r="B6" s="11" t="s">
        <v>9</v>
      </c>
      <c r="C6" s="11" t="s">
        <v>10</v>
      </c>
      <c r="D6" s="12" t="s">
        <v>11</v>
      </c>
      <c r="E6" s="13" t="s">
        <v>12</v>
      </c>
      <c r="F6" s="14" t="s">
        <v>13</v>
      </c>
      <c r="G6" s="14" t="s">
        <v>14</v>
      </c>
      <c r="H6" s="14" t="s">
        <v>15</v>
      </c>
      <c r="I6" s="12" t="s">
        <v>14</v>
      </c>
      <c r="J6" s="13" t="s">
        <v>16</v>
      </c>
      <c r="K6" s="12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</row>
    <row r="7" s="2" customFormat="1" ht="38" customHeight="1" spans="1:122">
      <c r="A7" s="15">
        <v>1</v>
      </c>
      <c r="B7" s="16" t="s">
        <v>18</v>
      </c>
      <c r="C7" s="17" t="s">
        <v>19</v>
      </c>
      <c r="D7" s="18" t="s">
        <v>20</v>
      </c>
      <c r="E7" s="19">
        <v>0</v>
      </c>
      <c r="F7" s="18">
        <v>30</v>
      </c>
      <c r="G7" s="18" t="s">
        <v>21</v>
      </c>
      <c r="H7" s="18">
        <v>1</v>
      </c>
      <c r="I7" s="26" t="s">
        <v>22</v>
      </c>
      <c r="J7" s="49">
        <f>E7*F7*H7</f>
        <v>0</v>
      </c>
      <c r="K7" s="33" t="s">
        <v>23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</row>
    <row r="8" s="2" customFormat="1" ht="38" customHeight="1" spans="1:122">
      <c r="A8" s="15">
        <v>2</v>
      </c>
      <c r="B8" s="20"/>
      <c r="C8" s="17" t="s">
        <v>24</v>
      </c>
      <c r="D8" s="18" t="s">
        <v>25</v>
      </c>
      <c r="E8" s="19">
        <v>0</v>
      </c>
      <c r="F8" s="18">
        <v>28</v>
      </c>
      <c r="G8" s="18" t="s">
        <v>21</v>
      </c>
      <c r="H8" s="18">
        <v>1</v>
      </c>
      <c r="I8" s="26" t="s">
        <v>22</v>
      </c>
      <c r="J8" s="49">
        <f>E8*F8*H8</f>
        <v>0</v>
      </c>
      <c r="K8" s="5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</row>
    <row r="9" s="2" customFormat="1" ht="38" customHeight="1" spans="1:122">
      <c r="A9" s="15">
        <v>3</v>
      </c>
      <c r="B9" s="20"/>
      <c r="C9" s="17" t="s">
        <v>26</v>
      </c>
      <c r="D9" s="17" t="s">
        <v>27</v>
      </c>
      <c r="E9" s="19">
        <v>0</v>
      </c>
      <c r="F9" s="18">
        <v>1</v>
      </c>
      <c r="G9" s="18" t="s">
        <v>28</v>
      </c>
      <c r="H9" s="18">
        <v>1</v>
      </c>
      <c r="I9" s="26" t="s">
        <v>22</v>
      </c>
      <c r="J9" s="49">
        <f>E9*F9*H9</f>
        <v>0</v>
      </c>
      <c r="K9" s="3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</row>
    <row r="10" s="2" customFormat="1" ht="38" customHeight="1" spans="1:122">
      <c r="A10" s="15">
        <v>4</v>
      </c>
      <c r="B10" s="20"/>
      <c r="C10" s="17" t="s">
        <v>29</v>
      </c>
      <c r="D10" s="18" t="s">
        <v>30</v>
      </c>
      <c r="E10" s="19">
        <v>0</v>
      </c>
      <c r="F10" s="18">
        <v>15</v>
      </c>
      <c r="G10" s="18" t="s">
        <v>31</v>
      </c>
      <c r="H10" s="18">
        <v>1</v>
      </c>
      <c r="I10" s="26" t="s">
        <v>22</v>
      </c>
      <c r="J10" s="49">
        <f>E10*F10*H10</f>
        <v>0</v>
      </c>
      <c r="K10" s="33" t="s">
        <v>32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</row>
    <row r="11" s="2" customFormat="1" ht="38" customHeight="1" spans="1:122">
      <c r="A11" s="15">
        <v>5</v>
      </c>
      <c r="B11" s="21" t="s">
        <v>33</v>
      </c>
      <c r="C11" s="21"/>
      <c r="D11" s="21"/>
      <c r="E11" s="21"/>
      <c r="F11" s="21"/>
      <c r="G11" s="21"/>
      <c r="H11" s="21"/>
      <c r="I11" s="21"/>
      <c r="J11" s="51">
        <f>SUM(J7:J10)</f>
        <v>0</v>
      </c>
      <c r="K11" s="3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</row>
    <row r="12" s="2" customFormat="1" ht="38" customHeight="1" spans="1:122">
      <c r="A12" s="15">
        <v>6</v>
      </c>
      <c r="B12" s="20" t="s">
        <v>34</v>
      </c>
      <c r="C12" s="22" t="s">
        <v>35</v>
      </c>
      <c r="D12" s="23" t="s">
        <v>36</v>
      </c>
      <c r="E12" s="24">
        <v>0</v>
      </c>
      <c r="F12" s="25">
        <v>12</v>
      </c>
      <c r="G12" s="22" t="s">
        <v>31</v>
      </c>
      <c r="H12" s="25">
        <v>1</v>
      </c>
      <c r="I12" s="23" t="s">
        <v>22</v>
      </c>
      <c r="J12" s="49">
        <f>F12*H12*E12</f>
        <v>0</v>
      </c>
      <c r="K12" s="3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</row>
    <row r="13" s="2" customFormat="1" ht="38" customHeight="1" spans="1:122">
      <c r="A13" s="15">
        <v>7</v>
      </c>
      <c r="B13" s="20"/>
      <c r="C13" s="17" t="s">
        <v>37</v>
      </c>
      <c r="D13" s="26" t="s">
        <v>38</v>
      </c>
      <c r="E13" s="24">
        <v>0</v>
      </c>
      <c r="F13" s="26">
        <v>24</v>
      </c>
      <c r="G13" s="17" t="s">
        <v>21</v>
      </c>
      <c r="H13" s="26">
        <v>1</v>
      </c>
      <c r="I13" s="52" t="s">
        <v>22</v>
      </c>
      <c r="J13" s="49">
        <f t="shared" ref="J13:J23" si="0">F13*H13*E13</f>
        <v>0</v>
      </c>
      <c r="K13" s="3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</row>
    <row r="14" s="2" customFormat="1" ht="38" customHeight="1" spans="1:122">
      <c r="A14" s="15">
        <v>8</v>
      </c>
      <c r="B14" s="20"/>
      <c r="C14" s="17" t="s">
        <v>39</v>
      </c>
      <c r="D14" s="26" t="s">
        <v>38</v>
      </c>
      <c r="E14" s="24">
        <v>0</v>
      </c>
      <c r="F14" s="26">
        <v>96</v>
      </c>
      <c r="G14" s="17" t="s">
        <v>21</v>
      </c>
      <c r="H14" s="26">
        <v>1</v>
      </c>
      <c r="I14" s="52" t="s">
        <v>22</v>
      </c>
      <c r="J14" s="49">
        <f t="shared" si="0"/>
        <v>0</v>
      </c>
      <c r="K14" s="33" t="s">
        <v>40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</row>
    <row r="15" s="2" customFormat="1" ht="38" customHeight="1" spans="1:122">
      <c r="A15" s="15">
        <v>9</v>
      </c>
      <c r="B15" s="20"/>
      <c r="C15" s="17" t="s">
        <v>41</v>
      </c>
      <c r="D15" s="26" t="s">
        <v>42</v>
      </c>
      <c r="E15" s="24">
        <v>0</v>
      </c>
      <c r="F15" s="26">
        <v>72</v>
      </c>
      <c r="G15" s="17" t="s">
        <v>21</v>
      </c>
      <c r="H15" s="26">
        <v>1</v>
      </c>
      <c r="I15" s="52" t="s">
        <v>22</v>
      </c>
      <c r="J15" s="49">
        <f t="shared" si="0"/>
        <v>0</v>
      </c>
      <c r="K15" s="33" t="s">
        <v>23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</row>
    <row r="16" s="2" customFormat="1" ht="38" customHeight="1" spans="1:122">
      <c r="A16" s="15">
        <v>10</v>
      </c>
      <c r="B16" s="20"/>
      <c r="C16" s="17" t="s">
        <v>43</v>
      </c>
      <c r="D16" s="26" t="s">
        <v>42</v>
      </c>
      <c r="E16" s="24">
        <v>0</v>
      </c>
      <c r="F16" s="26">
        <v>36</v>
      </c>
      <c r="G16" s="17" t="s">
        <v>21</v>
      </c>
      <c r="H16" s="26">
        <v>1</v>
      </c>
      <c r="I16" s="52" t="s">
        <v>22</v>
      </c>
      <c r="J16" s="49">
        <f t="shared" si="0"/>
        <v>0</v>
      </c>
      <c r="K16" s="3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</row>
    <row r="17" s="2" customFormat="1" ht="38" customHeight="1" spans="1:122">
      <c r="A17" s="15">
        <v>11</v>
      </c>
      <c r="B17" s="27" t="s">
        <v>44</v>
      </c>
      <c r="C17" s="28"/>
      <c r="D17" s="27"/>
      <c r="E17" s="28"/>
      <c r="F17" s="27"/>
      <c r="G17" s="28"/>
      <c r="H17" s="27"/>
      <c r="I17" s="28"/>
      <c r="J17" s="51">
        <f>SUM(J12:J16)</f>
        <v>0</v>
      </c>
      <c r="K17" s="3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</row>
    <row r="18" s="2" customFormat="1" ht="38" customHeight="1" spans="1:122">
      <c r="A18" s="15">
        <v>12</v>
      </c>
      <c r="B18" s="29" t="s">
        <v>45</v>
      </c>
      <c r="C18" s="30" t="s">
        <v>46</v>
      </c>
      <c r="D18" s="31" t="s">
        <v>47</v>
      </c>
      <c r="E18" s="32">
        <v>0</v>
      </c>
      <c r="F18" s="31">
        <v>120</v>
      </c>
      <c r="G18" s="30" t="s">
        <v>21</v>
      </c>
      <c r="H18" s="31">
        <v>1</v>
      </c>
      <c r="I18" s="53" t="s">
        <v>22</v>
      </c>
      <c r="J18" s="49">
        <f t="shared" si="0"/>
        <v>0</v>
      </c>
      <c r="K18" s="3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</row>
    <row r="19" s="2" customFormat="1" ht="38" customHeight="1" spans="1:122">
      <c r="A19" s="15">
        <v>13</v>
      </c>
      <c r="B19" s="29"/>
      <c r="C19" s="33" t="s">
        <v>48</v>
      </c>
      <c r="D19" s="34" t="s">
        <v>49</v>
      </c>
      <c r="E19" s="32">
        <v>0</v>
      </c>
      <c r="F19" s="34">
        <v>200</v>
      </c>
      <c r="G19" s="33" t="s">
        <v>21</v>
      </c>
      <c r="H19" s="34">
        <v>1</v>
      </c>
      <c r="I19" s="54" t="s">
        <v>22</v>
      </c>
      <c r="J19" s="49">
        <f t="shared" si="0"/>
        <v>0</v>
      </c>
      <c r="K19" s="3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</row>
    <row r="20" s="2" customFormat="1" ht="38" customHeight="1" spans="1:122">
      <c r="A20" s="15">
        <v>14</v>
      </c>
      <c r="B20" s="29"/>
      <c r="C20" s="33" t="s">
        <v>50</v>
      </c>
      <c r="D20" s="34" t="s">
        <v>51</v>
      </c>
      <c r="E20" s="32">
        <v>0</v>
      </c>
      <c r="F20" s="34">
        <v>1</v>
      </c>
      <c r="G20" s="33" t="s">
        <v>28</v>
      </c>
      <c r="H20" s="34">
        <v>1</v>
      </c>
      <c r="I20" s="54" t="s">
        <v>22</v>
      </c>
      <c r="J20" s="49">
        <f t="shared" si="0"/>
        <v>0</v>
      </c>
      <c r="K20" s="3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</row>
    <row r="21" s="2" customFormat="1" ht="38" customHeight="1" spans="1:122">
      <c r="A21" s="15">
        <v>15</v>
      </c>
      <c r="B21" s="29"/>
      <c r="C21" s="33" t="s">
        <v>52</v>
      </c>
      <c r="D21" s="35" t="s">
        <v>53</v>
      </c>
      <c r="E21" s="32">
        <v>0</v>
      </c>
      <c r="F21" s="34">
        <v>1</v>
      </c>
      <c r="G21" s="33" t="s">
        <v>54</v>
      </c>
      <c r="H21" s="34">
        <v>1</v>
      </c>
      <c r="I21" s="54" t="s">
        <v>22</v>
      </c>
      <c r="J21" s="49">
        <f t="shared" si="0"/>
        <v>0</v>
      </c>
      <c r="K21" s="3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</row>
    <row r="22" s="2" customFormat="1" ht="38" customHeight="1" spans="1:122">
      <c r="A22" s="15">
        <v>16</v>
      </c>
      <c r="B22" s="29"/>
      <c r="C22" s="33" t="s">
        <v>55</v>
      </c>
      <c r="D22" s="34" t="s">
        <v>56</v>
      </c>
      <c r="E22" s="32">
        <v>0</v>
      </c>
      <c r="F22" s="34">
        <v>1</v>
      </c>
      <c r="G22" s="33" t="s">
        <v>31</v>
      </c>
      <c r="H22" s="34">
        <v>1</v>
      </c>
      <c r="I22" s="54" t="s">
        <v>22</v>
      </c>
      <c r="J22" s="49">
        <f t="shared" si="0"/>
        <v>0</v>
      </c>
      <c r="K22" s="3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</row>
    <row r="23" s="2" customFormat="1" ht="38" customHeight="1" spans="1:122">
      <c r="A23" s="15">
        <v>17</v>
      </c>
      <c r="B23" s="27" t="s">
        <v>57</v>
      </c>
      <c r="C23" s="28"/>
      <c r="D23" s="27"/>
      <c r="E23" s="28"/>
      <c r="F23" s="27"/>
      <c r="G23" s="28"/>
      <c r="H23" s="27"/>
      <c r="I23" s="28"/>
      <c r="J23" s="51">
        <f>SUM(J18:J22)</f>
        <v>0</v>
      </c>
      <c r="K23" s="3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</row>
    <row r="24" s="3" customFormat="1" ht="38" customHeight="1" spans="1:122">
      <c r="A24" s="15">
        <v>18</v>
      </c>
      <c r="B24" s="5" t="s">
        <v>58</v>
      </c>
      <c r="C24" s="36" t="s">
        <v>59</v>
      </c>
      <c r="D24" s="37" t="s">
        <v>60</v>
      </c>
      <c r="E24" s="32">
        <v>0</v>
      </c>
      <c r="F24" s="38">
        <v>100</v>
      </c>
      <c r="G24" s="33" t="s">
        <v>21</v>
      </c>
      <c r="H24" s="38">
        <v>1</v>
      </c>
      <c r="I24" s="33" t="s">
        <v>61</v>
      </c>
      <c r="J24" s="32">
        <f t="shared" ref="J24:J27" si="1">F24*H24*E24</f>
        <v>0</v>
      </c>
      <c r="K24" s="54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</row>
    <row r="25" s="1" customFormat="1" ht="38" customHeight="1" spans="1:11">
      <c r="A25" s="15">
        <v>19</v>
      </c>
      <c r="B25" s="5"/>
      <c r="C25" s="36" t="s">
        <v>62</v>
      </c>
      <c r="D25" s="37" t="s">
        <v>63</v>
      </c>
      <c r="E25" s="32">
        <v>0</v>
      </c>
      <c r="F25" s="38">
        <v>1</v>
      </c>
      <c r="G25" s="33" t="s">
        <v>64</v>
      </c>
      <c r="H25" s="38">
        <v>1</v>
      </c>
      <c r="I25" s="33" t="s">
        <v>61</v>
      </c>
      <c r="J25" s="32">
        <f t="shared" si="1"/>
        <v>0</v>
      </c>
      <c r="K25" s="33"/>
    </row>
    <row r="26" s="1" customFormat="1" ht="38" customHeight="1" spans="1:11">
      <c r="A26" s="15">
        <v>20</v>
      </c>
      <c r="B26" s="5"/>
      <c r="C26" s="39" t="s">
        <v>65</v>
      </c>
      <c r="D26" s="39" t="s">
        <v>65</v>
      </c>
      <c r="E26" s="24">
        <v>0</v>
      </c>
      <c r="F26" s="18">
        <v>2</v>
      </c>
      <c r="G26" s="17" t="s">
        <v>64</v>
      </c>
      <c r="H26" s="18">
        <v>1</v>
      </c>
      <c r="I26" s="17" t="s">
        <v>61</v>
      </c>
      <c r="J26" s="24">
        <f t="shared" si="1"/>
        <v>0</v>
      </c>
      <c r="K26" s="33"/>
    </row>
    <row r="27" s="1" customFormat="1" ht="38" customHeight="1" spans="1:11">
      <c r="A27" s="15">
        <v>21</v>
      </c>
      <c r="B27" s="5"/>
      <c r="C27" s="39" t="s">
        <v>66</v>
      </c>
      <c r="D27" s="39" t="s">
        <v>66</v>
      </c>
      <c r="E27" s="24">
        <v>0</v>
      </c>
      <c r="F27" s="18">
        <v>1</v>
      </c>
      <c r="G27" s="17" t="s">
        <v>64</v>
      </c>
      <c r="H27" s="18">
        <v>1</v>
      </c>
      <c r="I27" s="17" t="s">
        <v>61</v>
      </c>
      <c r="J27" s="24">
        <f t="shared" si="1"/>
        <v>0</v>
      </c>
      <c r="K27" s="33"/>
    </row>
    <row r="28" s="1" customFormat="1" ht="38" customHeight="1" spans="1:11">
      <c r="A28" s="15">
        <v>22</v>
      </c>
      <c r="B28" s="5"/>
      <c r="C28" s="39" t="s">
        <v>67</v>
      </c>
      <c r="D28" s="39" t="s">
        <v>67</v>
      </c>
      <c r="E28" s="24">
        <v>0</v>
      </c>
      <c r="F28" s="18">
        <v>2</v>
      </c>
      <c r="G28" s="17" t="s">
        <v>64</v>
      </c>
      <c r="H28" s="18">
        <v>1</v>
      </c>
      <c r="I28" s="17" t="s">
        <v>61</v>
      </c>
      <c r="J28" s="24">
        <f t="shared" ref="J28:J33" si="2">F28*H28*E28</f>
        <v>0</v>
      </c>
      <c r="K28" s="33"/>
    </row>
    <row r="29" s="1" customFormat="1" ht="38" customHeight="1" spans="1:11">
      <c r="A29" s="15">
        <v>23</v>
      </c>
      <c r="B29" s="5"/>
      <c r="C29" s="39" t="s">
        <v>68</v>
      </c>
      <c r="D29" s="17" t="s">
        <v>69</v>
      </c>
      <c r="E29" s="24">
        <v>0</v>
      </c>
      <c r="F29" s="18">
        <v>2</v>
      </c>
      <c r="G29" s="17" t="s">
        <v>64</v>
      </c>
      <c r="H29" s="18">
        <v>1</v>
      </c>
      <c r="I29" s="17" t="s">
        <v>61</v>
      </c>
      <c r="J29" s="24">
        <f t="shared" si="2"/>
        <v>0</v>
      </c>
      <c r="K29" s="33"/>
    </row>
    <row r="30" s="1" customFormat="1" ht="38" customHeight="1" spans="1:11">
      <c r="A30" s="15">
        <v>24</v>
      </c>
      <c r="B30" s="5"/>
      <c r="C30" s="39" t="s">
        <v>70</v>
      </c>
      <c r="D30" s="17" t="s">
        <v>71</v>
      </c>
      <c r="E30" s="24">
        <v>0</v>
      </c>
      <c r="F30" s="18">
        <v>1</v>
      </c>
      <c r="G30" s="17" t="s">
        <v>28</v>
      </c>
      <c r="H30" s="18">
        <v>1</v>
      </c>
      <c r="I30" s="17" t="s">
        <v>61</v>
      </c>
      <c r="J30" s="24">
        <f t="shared" si="2"/>
        <v>0</v>
      </c>
      <c r="K30" s="33"/>
    </row>
    <row r="31" s="1" customFormat="1" ht="38" customHeight="1" spans="1:11">
      <c r="A31" s="15">
        <v>25</v>
      </c>
      <c r="B31" s="5"/>
      <c r="C31" s="39" t="s">
        <v>72</v>
      </c>
      <c r="D31" s="39" t="s">
        <v>72</v>
      </c>
      <c r="E31" s="24">
        <v>0</v>
      </c>
      <c r="F31" s="18">
        <v>1</v>
      </c>
      <c r="G31" s="17" t="s">
        <v>28</v>
      </c>
      <c r="H31" s="18">
        <v>1</v>
      </c>
      <c r="I31" s="17" t="s">
        <v>61</v>
      </c>
      <c r="J31" s="24">
        <f t="shared" si="2"/>
        <v>0</v>
      </c>
      <c r="K31" s="33"/>
    </row>
    <row r="32" s="1" customFormat="1" ht="38" customHeight="1" spans="1:11">
      <c r="A32" s="15">
        <v>26</v>
      </c>
      <c r="B32" s="5"/>
      <c r="C32" s="36" t="s">
        <v>73</v>
      </c>
      <c r="D32" s="37" t="s">
        <v>74</v>
      </c>
      <c r="E32" s="32">
        <v>0</v>
      </c>
      <c r="F32" s="38">
        <v>4</v>
      </c>
      <c r="G32" s="33" t="s">
        <v>64</v>
      </c>
      <c r="H32" s="38">
        <v>1</v>
      </c>
      <c r="I32" s="33" t="s">
        <v>61</v>
      </c>
      <c r="J32" s="32">
        <f t="shared" si="2"/>
        <v>0</v>
      </c>
      <c r="K32" s="33"/>
    </row>
    <row r="33" s="1" customFormat="1" ht="38" customHeight="1" spans="1:11">
      <c r="A33" s="15">
        <v>27</v>
      </c>
      <c r="B33" s="5"/>
      <c r="C33" s="38" t="s">
        <v>75</v>
      </c>
      <c r="D33" s="38" t="s">
        <v>76</v>
      </c>
      <c r="E33" s="32">
        <v>0</v>
      </c>
      <c r="F33" s="5">
        <v>1</v>
      </c>
      <c r="G33" s="38" t="s">
        <v>77</v>
      </c>
      <c r="H33" s="5">
        <v>1.5</v>
      </c>
      <c r="I33" s="38" t="s">
        <v>78</v>
      </c>
      <c r="J33" s="32">
        <f t="shared" si="2"/>
        <v>0</v>
      </c>
      <c r="K33" s="33"/>
    </row>
    <row r="34" s="1" customFormat="1" ht="38" customHeight="1" spans="1:11">
      <c r="A34" s="15">
        <v>28</v>
      </c>
      <c r="B34" s="40" t="s">
        <v>79</v>
      </c>
      <c r="C34" s="41"/>
      <c r="D34" s="41"/>
      <c r="E34" s="41"/>
      <c r="F34" s="42"/>
      <c r="G34" s="41"/>
      <c r="H34" s="42"/>
      <c r="I34" s="55"/>
      <c r="J34" s="51">
        <f>SUM(J24:J33)</f>
        <v>0</v>
      </c>
      <c r="K34" s="33"/>
    </row>
    <row r="35" s="1" customFormat="1" ht="38" customHeight="1" spans="1:11">
      <c r="A35" s="15">
        <v>29</v>
      </c>
      <c r="B35" s="43" t="s">
        <v>80</v>
      </c>
      <c r="C35" s="33" t="s">
        <v>81</v>
      </c>
      <c r="D35" s="38" t="s">
        <v>82</v>
      </c>
      <c r="E35" s="32">
        <v>0</v>
      </c>
      <c r="F35" s="38">
        <v>32</v>
      </c>
      <c r="G35" s="33" t="s">
        <v>64</v>
      </c>
      <c r="H35" s="38">
        <v>1</v>
      </c>
      <c r="I35" s="33" t="s">
        <v>61</v>
      </c>
      <c r="J35" s="49">
        <f t="shared" ref="J35:J41" si="3">F35*H35*E35</f>
        <v>0</v>
      </c>
      <c r="K35" s="33"/>
    </row>
    <row r="36" s="1" customFormat="1" ht="38" customHeight="1" spans="1:11">
      <c r="A36" s="15">
        <v>30</v>
      </c>
      <c r="B36" s="44"/>
      <c r="C36" s="33" t="s">
        <v>83</v>
      </c>
      <c r="D36" s="38" t="s">
        <v>84</v>
      </c>
      <c r="E36" s="32">
        <v>0</v>
      </c>
      <c r="F36" s="38">
        <v>36</v>
      </c>
      <c r="G36" s="33" t="s">
        <v>64</v>
      </c>
      <c r="H36" s="38">
        <v>1</v>
      </c>
      <c r="I36" s="33" t="s">
        <v>61</v>
      </c>
      <c r="J36" s="49">
        <f t="shared" si="3"/>
        <v>0</v>
      </c>
      <c r="K36" s="33"/>
    </row>
    <row r="37" s="1" customFormat="1" ht="38" customHeight="1" spans="1:11">
      <c r="A37" s="15">
        <v>31</v>
      </c>
      <c r="B37" s="44"/>
      <c r="C37" s="33" t="s">
        <v>85</v>
      </c>
      <c r="D37" s="38" t="s">
        <v>86</v>
      </c>
      <c r="E37" s="32">
        <v>0</v>
      </c>
      <c r="F37" s="38">
        <v>26</v>
      </c>
      <c r="G37" s="33" t="s">
        <v>64</v>
      </c>
      <c r="H37" s="38">
        <v>1</v>
      </c>
      <c r="I37" s="33" t="s">
        <v>61</v>
      </c>
      <c r="J37" s="49">
        <f t="shared" si="3"/>
        <v>0</v>
      </c>
      <c r="K37" s="33"/>
    </row>
    <row r="38" s="1" customFormat="1" ht="38" customHeight="1" spans="1:11">
      <c r="A38" s="15">
        <v>32</v>
      </c>
      <c r="B38" s="44"/>
      <c r="C38" s="17" t="s">
        <v>87</v>
      </c>
      <c r="D38" s="18" t="s">
        <v>88</v>
      </c>
      <c r="E38" s="24">
        <v>0</v>
      </c>
      <c r="F38" s="18">
        <v>1</v>
      </c>
      <c r="G38" s="17" t="s">
        <v>64</v>
      </c>
      <c r="H38" s="18">
        <v>1</v>
      </c>
      <c r="I38" s="17" t="s">
        <v>61</v>
      </c>
      <c r="J38" s="19">
        <f t="shared" si="3"/>
        <v>0</v>
      </c>
      <c r="K38" s="33"/>
    </row>
    <row r="39" s="1" customFormat="1" ht="38" customHeight="1" spans="1:11">
      <c r="A39" s="15">
        <v>33</v>
      </c>
      <c r="B39" s="44"/>
      <c r="C39" s="17" t="s">
        <v>89</v>
      </c>
      <c r="D39" s="18" t="s">
        <v>90</v>
      </c>
      <c r="E39" s="24">
        <v>0</v>
      </c>
      <c r="F39" s="18">
        <v>52</v>
      </c>
      <c r="G39" s="17" t="s">
        <v>91</v>
      </c>
      <c r="H39" s="18">
        <v>1</v>
      </c>
      <c r="I39" s="17" t="s">
        <v>61</v>
      </c>
      <c r="J39" s="19">
        <f t="shared" si="3"/>
        <v>0</v>
      </c>
      <c r="K39" s="56"/>
    </row>
    <row r="40" s="1" customFormat="1" ht="38" customHeight="1" spans="1:11">
      <c r="A40" s="15">
        <v>34</v>
      </c>
      <c r="B40" s="44"/>
      <c r="C40" s="17" t="s">
        <v>92</v>
      </c>
      <c r="D40" s="18" t="s">
        <v>93</v>
      </c>
      <c r="E40" s="24">
        <v>0</v>
      </c>
      <c r="F40" s="18">
        <v>20</v>
      </c>
      <c r="G40" s="17" t="s">
        <v>91</v>
      </c>
      <c r="H40" s="18">
        <v>1</v>
      </c>
      <c r="I40" s="17" t="s">
        <v>61</v>
      </c>
      <c r="J40" s="19">
        <f t="shared" si="3"/>
        <v>0</v>
      </c>
      <c r="K40" s="56"/>
    </row>
    <row r="41" s="1" customFormat="1" ht="38" customHeight="1" spans="1:11">
      <c r="A41" s="15">
        <v>35</v>
      </c>
      <c r="B41" s="44"/>
      <c r="C41" s="39" t="s">
        <v>66</v>
      </c>
      <c r="D41" s="39" t="s">
        <v>66</v>
      </c>
      <c r="E41" s="24">
        <v>0</v>
      </c>
      <c r="F41" s="18">
        <v>1</v>
      </c>
      <c r="G41" s="17" t="s">
        <v>64</v>
      </c>
      <c r="H41" s="18">
        <v>1</v>
      </c>
      <c r="I41" s="17" t="s">
        <v>61</v>
      </c>
      <c r="J41" s="24">
        <f t="shared" si="3"/>
        <v>0</v>
      </c>
      <c r="K41" s="56"/>
    </row>
    <row r="42" s="1" customFormat="1" ht="38" customHeight="1" spans="1:11">
      <c r="A42" s="15">
        <v>36</v>
      </c>
      <c r="B42" s="45"/>
      <c r="C42" s="17" t="s">
        <v>94</v>
      </c>
      <c r="D42" s="18" t="s">
        <v>76</v>
      </c>
      <c r="E42" s="24">
        <v>0</v>
      </c>
      <c r="F42" s="18">
        <v>1</v>
      </c>
      <c r="G42" s="17" t="s">
        <v>77</v>
      </c>
      <c r="H42" s="18">
        <v>1.5</v>
      </c>
      <c r="I42" s="17" t="s">
        <v>78</v>
      </c>
      <c r="J42" s="19">
        <f t="shared" ref="J42:J53" si="4">F42*H42*E42</f>
        <v>0</v>
      </c>
      <c r="K42" s="33"/>
    </row>
    <row r="43" s="1" customFormat="1" ht="38" customHeight="1" spans="1:11">
      <c r="A43" s="15">
        <v>37</v>
      </c>
      <c r="B43" s="40" t="s">
        <v>95</v>
      </c>
      <c r="C43" s="41"/>
      <c r="D43" s="42"/>
      <c r="E43" s="41"/>
      <c r="F43" s="42"/>
      <c r="G43" s="41"/>
      <c r="H43" s="42"/>
      <c r="I43" s="55"/>
      <c r="J43" s="51">
        <f>SUM(J35:J42)</f>
        <v>0</v>
      </c>
      <c r="K43" s="33"/>
    </row>
    <row r="44" s="1" customFormat="1" ht="38" customHeight="1" spans="1:11">
      <c r="A44" s="15">
        <v>38</v>
      </c>
      <c r="B44" s="5" t="s">
        <v>96</v>
      </c>
      <c r="C44" s="33" t="s">
        <v>97</v>
      </c>
      <c r="D44" s="38" t="s">
        <v>98</v>
      </c>
      <c r="E44" s="32">
        <v>0</v>
      </c>
      <c r="F44" s="38">
        <v>8</v>
      </c>
      <c r="G44" s="33" t="s">
        <v>99</v>
      </c>
      <c r="H44" s="38">
        <v>1</v>
      </c>
      <c r="I44" s="33" t="s">
        <v>61</v>
      </c>
      <c r="J44" s="32">
        <f t="shared" si="4"/>
        <v>0</v>
      </c>
      <c r="K44" s="33"/>
    </row>
    <row r="45" s="1" customFormat="1" ht="38" customHeight="1" spans="1:11">
      <c r="A45" s="15">
        <v>39</v>
      </c>
      <c r="B45" s="5"/>
      <c r="C45" s="33" t="s">
        <v>100</v>
      </c>
      <c r="D45" s="38" t="s">
        <v>101</v>
      </c>
      <c r="E45" s="32">
        <v>0</v>
      </c>
      <c r="F45" s="38">
        <v>4</v>
      </c>
      <c r="G45" s="33" t="s">
        <v>99</v>
      </c>
      <c r="H45" s="38">
        <v>1</v>
      </c>
      <c r="I45" s="33" t="s">
        <v>61</v>
      </c>
      <c r="J45" s="32">
        <f t="shared" si="4"/>
        <v>0</v>
      </c>
      <c r="K45" s="33"/>
    </row>
    <row r="46" s="1" customFormat="1" ht="38" customHeight="1" spans="1:11">
      <c r="A46" s="15">
        <v>40</v>
      </c>
      <c r="B46" s="5"/>
      <c r="C46" s="33" t="s">
        <v>102</v>
      </c>
      <c r="D46" s="38" t="s">
        <v>103</v>
      </c>
      <c r="E46" s="32">
        <v>0</v>
      </c>
      <c r="F46" s="38">
        <v>4</v>
      </c>
      <c r="G46" s="33" t="s">
        <v>99</v>
      </c>
      <c r="H46" s="38">
        <v>1</v>
      </c>
      <c r="I46" s="33" t="s">
        <v>61</v>
      </c>
      <c r="J46" s="32">
        <f t="shared" si="4"/>
        <v>0</v>
      </c>
      <c r="K46" s="33"/>
    </row>
    <row r="47" s="1" customFormat="1" ht="38" customHeight="1" spans="1:11">
      <c r="A47" s="15">
        <v>41</v>
      </c>
      <c r="B47" s="5"/>
      <c r="C47" s="33" t="s">
        <v>104</v>
      </c>
      <c r="D47" s="38" t="s">
        <v>105</v>
      </c>
      <c r="E47" s="32">
        <v>0</v>
      </c>
      <c r="F47" s="38">
        <v>1</v>
      </c>
      <c r="G47" s="33" t="s">
        <v>64</v>
      </c>
      <c r="H47" s="38">
        <v>1</v>
      </c>
      <c r="I47" s="33" t="s">
        <v>61</v>
      </c>
      <c r="J47" s="32">
        <f t="shared" si="4"/>
        <v>0</v>
      </c>
      <c r="K47" s="33"/>
    </row>
    <row r="48" s="1" customFormat="1" ht="38" customHeight="1" spans="1:11">
      <c r="A48" s="15">
        <v>42</v>
      </c>
      <c r="B48" s="5"/>
      <c r="C48" s="33" t="s">
        <v>106</v>
      </c>
      <c r="D48" s="38" t="s">
        <v>107</v>
      </c>
      <c r="E48" s="32">
        <v>0</v>
      </c>
      <c r="F48" s="38">
        <v>1</v>
      </c>
      <c r="G48" s="33" t="s">
        <v>28</v>
      </c>
      <c r="H48" s="38">
        <v>1</v>
      </c>
      <c r="I48" s="33" t="s">
        <v>61</v>
      </c>
      <c r="J48" s="32">
        <f t="shared" si="4"/>
        <v>0</v>
      </c>
      <c r="K48" s="33"/>
    </row>
    <row r="49" s="1" customFormat="1" ht="38" customHeight="1" spans="1:11">
      <c r="A49" s="15">
        <v>43</v>
      </c>
      <c r="B49" s="5"/>
      <c r="C49" s="17" t="s">
        <v>108</v>
      </c>
      <c r="D49" s="18" t="s">
        <v>109</v>
      </c>
      <c r="E49" s="24">
        <v>0</v>
      </c>
      <c r="F49" s="18">
        <v>1</v>
      </c>
      <c r="G49" s="17" t="s">
        <v>28</v>
      </c>
      <c r="H49" s="18">
        <v>1</v>
      </c>
      <c r="I49" s="17" t="s">
        <v>61</v>
      </c>
      <c r="J49" s="24">
        <f t="shared" si="4"/>
        <v>0</v>
      </c>
      <c r="K49" s="33"/>
    </row>
    <row r="50" s="1" customFormat="1" ht="38" customHeight="1" spans="1:11">
      <c r="A50" s="15">
        <v>44</v>
      </c>
      <c r="B50" s="5"/>
      <c r="C50" s="39" t="s">
        <v>72</v>
      </c>
      <c r="D50" s="39" t="s">
        <v>72</v>
      </c>
      <c r="E50" s="24">
        <v>0</v>
      </c>
      <c r="F50" s="18">
        <v>1</v>
      </c>
      <c r="G50" s="17" t="s">
        <v>28</v>
      </c>
      <c r="H50" s="18">
        <v>1</v>
      </c>
      <c r="I50" s="17" t="s">
        <v>61</v>
      </c>
      <c r="J50" s="24">
        <f t="shared" si="4"/>
        <v>0</v>
      </c>
      <c r="K50" s="33"/>
    </row>
    <row r="51" s="1" customFormat="1" ht="38" customHeight="1" spans="1:11">
      <c r="A51" s="15">
        <v>45</v>
      </c>
      <c r="B51" s="5"/>
      <c r="C51" s="17" t="s">
        <v>110</v>
      </c>
      <c r="D51" s="18" t="s">
        <v>111</v>
      </c>
      <c r="E51" s="24">
        <v>0</v>
      </c>
      <c r="F51" s="18">
        <v>4</v>
      </c>
      <c r="G51" s="17" t="s">
        <v>99</v>
      </c>
      <c r="H51" s="18">
        <v>1</v>
      </c>
      <c r="I51" s="17" t="s">
        <v>61</v>
      </c>
      <c r="J51" s="24">
        <f t="shared" si="4"/>
        <v>0</v>
      </c>
      <c r="K51" s="33"/>
    </row>
    <row r="52" s="1" customFormat="1" ht="38" customHeight="1" spans="1:11">
      <c r="A52" s="15">
        <v>46</v>
      </c>
      <c r="B52" s="5"/>
      <c r="C52" s="17" t="s">
        <v>112</v>
      </c>
      <c r="D52" s="18" t="s">
        <v>113</v>
      </c>
      <c r="E52" s="24">
        <v>0</v>
      </c>
      <c r="F52" s="18">
        <v>2</v>
      </c>
      <c r="G52" s="17" t="s">
        <v>99</v>
      </c>
      <c r="H52" s="18">
        <v>1</v>
      </c>
      <c r="I52" s="17" t="s">
        <v>61</v>
      </c>
      <c r="J52" s="24">
        <f t="shared" si="4"/>
        <v>0</v>
      </c>
      <c r="K52" s="33"/>
    </row>
    <row r="53" s="1" customFormat="1" ht="38" customHeight="1" spans="1:11">
      <c r="A53" s="15">
        <v>47</v>
      </c>
      <c r="B53" s="5"/>
      <c r="C53" s="18" t="s">
        <v>114</v>
      </c>
      <c r="D53" s="18" t="s">
        <v>76</v>
      </c>
      <c r="E53" s="24">
        <v>0</v>
      </c>
      <c r="F53" s="18">
        <v>1</v>
      </c>
      <c r="G53" s="18" t="s">
        <v>77</v>
      </c>
      <c r="H53" s="18">
        <v>1.5</v>
      </c>
      <c r="I53" s="18" t="s">
        <v>78</v>
      </c>
      <c r="J53" s="24">
        <f t="shared" si="4"/>
        <v>0</v>
      </c>
      <c r="K53" s="33"/>
    </row>
    <row r="54" s="1" customFormat="1" ht="38" customHeight="1" spans="1:11">
      <c r="A54" s="15">
        <v>48</v>
      </c>
      <c r="B54" s="40" t="s">
        <v>115</v>
      </c>
      <c r="C54" s="41"/>
      <c r="D54" s="42"/>
      <c r="E54" s="41"/>
      <c r="F54" s="42"/>
      <c r="G54" s="41"/>
      <c r="H54" s="42"/>
      <c r="I54" s="55"/>
      <c r="J54" s="51">
        <f>SUM(J44:J53)</f>
        <v>0</v>
      </c>
      <c r="K54" s="33"/>
    </row>
    <row r="55" s="1" customFormat="1" ht="38" customHeight="1" spans="1:11">
      <c r="A55" s="15">
        <v>49</v>
      </c>
      <c r="B55" s="43" t="s">
        <v>116</v>
      </c>
      <c r="C55" s="33" t="s">
        <v>117</v>
      </c>
      <c r="D55" s="38" t="s">
        <v>118</v>
      </c>
      <c r="E55" s="32">
        <v>0</v>
      </c>
      <c r="F55" s="38">
        <v>30</v>
      </c>
      <c r="G55" s="33" t="s">
        <v>77</v>
      </c>
      <c r="H55" s="38">
        <v>2</v>
      </c>
      <c r="I55" s="33" t="s">
        <v>22</v>
      </c>
      <c r="J55" s="49">
        <f>F55*H55*E55</f>
        <v>0</v>
      </c>
      <c r="K55" s="33"/>
    </row>
    <row r="56" s="1" customFormat="1" ht="38" customHeight="1" spans="1:11">
      <c r="A56" s="15">
        <v>50</v>
      </c>
      <c r="B56" s="45"/>
      <c r="C56" s="33" t="s">
        <v>119</v>
      </c>
      <c r="D56" s="38" t="s">
        <v>120</v>
      </c>
      <c r="E56" s="32">
        <v>0</v>
      </c>
      <c r="F56" s="38">
        <v>4</v>
      </c>
      <c r="G56" s="33" t="s">
        <v>121</v>
      </c>
      <c r="H56" s="38">
        <v>2</v>
      </c>
      <c r="I56" s="33" t="s">
        <v>22</v>
      </c>
      <c r="J56" s="49">
        <f>F56*H56*E56</f>
        <v>0</v>
      </c>
      <c r="K56" s="33"/>
    </row>
    <row r="57" s="4" customFormat="1" ht="38" customHeight="1" spans="1:122">
      <c r="A57" s="15">
        <v>51</v>
      </c>
      <c r="B57" s="40" t="s">
        <v>122</v>
      </c>
      <c r="C57" s="41"/>
      <c r="D57" s="42"/>
      <c r="E57" s="41"/>
      <c r="F57" s="42"/>
      <c r="G57" s="41"/>
      <c r="H57" s="42"/>
      <c r="I57" s="55"/>
      <c r="J57" s="57">
        <f>SUM(J55:J56)</f>
        <v>0</v>
      </c>
      <c r="K57" s="3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</row>
    <row r="58" s="1" customFormat="1" ht="38" customHeight="1" spans="1:11">
      <c r="A58" s="46" t="s">
        <v>123</v>
      </c>
      <c r="B58" s="46"/>
      <c r="C58" s="46"/>
      <c r="D58" s="46"/>
      <c r="E58" s="47"/>
      <c r="F58" s="46"/>
      <c r="G58" s="46"/>
      <c r="H58" s="46"/>
      <c r="I58" s="46"/>
      <c r="J58" s="58">
        <f>J11+J17+J23+J34+J43+J54+J57</f>
        <v>0</v>
      </c>
      <c r="K58" s="47" t="s">
        <v>124</v>
      </c>
    </row>
    <row r="59" s="1" customFormat="1" spans="1:11">
      <c r="A59" s="8"/>
      <c r="B59" s="8"/>
      <c r="E59" s="8"/>
      <c r="K59" s="48"/>
    </row>
    <row r="60" s="1" customFormat="1" spans="1:11">
      <c r="A60" s="8"/>
      <c r="B60" s="8"/>
      <c r="E60" s="8"/>
      <c r="K60" s="48"/>
    </row>
    <row r="61" s="1" customFormat="1" spans="1:11">
      <c r="A61" s="8"/>
      <c r="B61" s="8"/>
      <c r="E61" s="8"/>
      <c r="K61" s="48"/>
    </row>
    <row r="62" s="1" customFormat="1" spans="1:11">
      <c r="A62" s="8"/>
      <c r="B62" s="8"/>
      <c r="E62" s="8"/>
      <c r="K62" s="48"/>
    </row>
    <row r="63" s="1" customFormat="1" spans="1:11">
      <c r="A63" s="8"/>
      <c r="B63" s="8"/>
      <c r="E63" s="8"/>
      <c r="K63" s="48"/>
    </row>
    <row r="64" s="1" customFormat="1" spans="1:11">
      <c r="A64" s="8"/>
      <c r="B64" s="8"/>
      <c r="E64" s="8"/>
      <c r="K64" s="48"/>
    </row>
    <row r="65" s="1" customFormat="1" spans="1:11">
      <c r="A65" s="8"/>
      <c r="B65" s="8"/>
      <c r="E65" s="8"/>
      <c r="K65" s="48"/>
    </row>
    <row r="66" s="1" customFormat="1" spans="1:11">
      <c r="A66" s="8"/>
      <c r="B66" s="8"/>
      <c r="E66" s="8"/>
      <c r="K66" s="48"/>
    </row>
    <row r="67" s="1" customFormat="1" spans="1:11">
      <c r="A67" s="8"/>
      <c r="B67" s="8"/>
      <c r="E67" s="8"/>
      <c r="K67" s="48"/>
    </row>
    <row r="68" s="1" customFormat="1" spans="1:11">
      <c r="A68" s="8"/>
      <c r="B68" s="8"/>
      <c r="E68" s="8"/>
      <c r="K68" s="48"/>
    </row>
    <row r="69" s="1" customFormat="1" spans="1:11">
      <c r="A69" s="8"/>
      <c r="B69" s="8"/>
      <c r="E69" s="8"/>
      <c r="K69" s="48"/>
    </row>
    <row r="70" s="1" customFormat="1" spans="1:11">
      <c r="A70" s="8"/>
      <c r="B70" s="8"/>
      <c r="E70" s="8"/>
      <c r="K70" s="48"/>
    </row>
    <row r="71" s="1" customFormat="1" spans="1:11">
      <c r="A71" s="8"/>
      <c r="B71" s="8"/>
      <c r="E71" s="8"/>
      <c r="K71" s="48"/>
    </row>
    <row r="72" s="1" customFormat="1" spans="1:11">
      <c r="A72" s="8"/>
      <c r="B72" s="8"/>
      <c r="E72" s="8"/>
      <c r="K72" s="48"/>
    </row>
    <row r="73" s="1" customFormat="1" spans="1:11">
      <c r="A73" s="8"/>
      <c r="B73" s="8"/>
      <c r="E73" s="8"/>
      <c r="K73" s="48"/>
    </row>
    <row r="74" s="1" customFormat="1" spans="1:11">
      <c r="A74" s="8"/>
      <c r="B74" s="8"/>
      <c r="E74" s="8"/>
      <c r="K74" s="48"/>
    </row>
    <row r="75" s="1" customFormat="1" spans="1:11">
      <c r="A75" s="8"/>
      <c r="B75" s="8"/>
      <c r="E75" s="8"/>
      <c r="K75" s="48"/>
    </row>
    <row r="76" s="1" customFormat="1" spans="1:11">
      <c r="A76" s="8"/>
      <c r="B76" s="8"/>
      <c r="E76" s="8"/>
      <c r="K76" s="48"/>
    </row>
    <row r="77" s="1" customFormat="1" spans="1:11">
      <c r="A77" s="8"/>
      <c r="B77" s="8"/>
      <c r="E77" s="8"/>
      <c r="K77" s="48"/>
    </row>
    <row r="78" s="1" customFormat="1" spans="1:11">
      <c r="A78" s="8"/>
      <c r="B78" s="8"/>
      <c r="E78" s="8"/>
      <c r="K78" s="48"/>
    </row>
    <row r="79" s="1" customFormat="1" spans="1:11">
      <c r="A79" s="8"/>
      <c r="B79" s="8"/>
      <c r="E79" s="8"/>
      <c r="K79" s="48"/>
    </row>
    <row r="80" s="1" customFormat="1" spans="1:11">
      <c r="A80" s="8"/>
      <c r="B80" s="8"/>
      <c r="E80" s="8"/>
      <c r="K80" s="48"/>
    </row>
    <row r="81" s="1" customFormat="1" spans="1:11">
      <c r="A81" s="8"/>
      <c r="B81" s="8"/>
      <c r="E81" s="8"/>
      <c r="K81" s="48"/>
    </row>
    <row r="82" s="1" customFormat="1" spans="1:11">
      <c r="A82" s="8"/>
      <c r="B82" s="8"/>
      <c r="E82" s="8"/>
      <c r="K82" s="48"/>
    </row>
    <row r="83" s="1" customFormat="1" spans="1:11">
      <c r="A83" s="8"/>
      <c r="B83" s="8"/>
      <c r="E83" s="8"/>
      <c r="K83" s="48"/>
    </row>
    <row r="84" s="1" customFormat="1" spans="1:11">
      <c r="A84" s="8"/>
      <c r="B84" s="8"/>
      <c r="E84" s="8"/>
      <c r="K84" s="48"/>
    </row>
    <row r="85" s="1" customFormat="1" spans="1:11">
      <c r="A85" s="8"/>
      <c r="B85" s="8"/>
      <c r="E85" s="8"/>
      <c r="K85" s="48"/>
    </row>
    <row r="86" s="1" customFormat="1" spans="1:11">
      <c r="A86" s="8"/>
      <c r="B86" s="8"/>
      <c r="E86" s="8"/>
      <c r="K86" s="48"/>
    </row>
    <row r="87" s="1" customFormat="1" spans="1:11">
      <c r="A87" s="8"/>
      <c r="B87" s="8"/>
      <c r="E87" s="8"/>
      <c r="K87" s="48"/>
    </row>
    <row r="88" s="1" customFormat="1" spans="1:11">
      <c r="A88" s="8"/>
      <c r="B88" s="8"/>
      <c r="E88" s="8"/>
      <c r="K88" s="48"/>
    </row>
    <row r="89" s="1" customFormat="1" spans="1:11">
      <c r="A89" s="8"/>
      <c r="B89" s="8"/>
      <c r="E89" s="8"/>
      <c r="K89" s="48"/>
    </row>
    <row r="90" s="1" customFormat="1" spans="1:11">
      <c r="A90" s="8"/>
      <c r="B90" s="8"/>
      <c r="E90" s="8"/>
      <c r="K90" s="48"/>
    </row>
    <row r="91" s="1" customFormat="1" spans="1:11">
      <c r="A91" s="8"/>
      <c r="B91" s="8"/>
      <c r="E91" s="8"/>
      <c r="K91" s="48"/>
    </row>
    <row r="92" s="1" customFormat="1" spans="1:11">
      <c r="A92" s="8"/>
      <c r="B92" s="8"/>
      <c r="E92" s="8"/>
      <c r="K92" s="48"/>
    </row>
    <row r="93" s="1" customFormat="1" spans="1:11">
      <c r="A93" s="8"/>
      <c r="B93" s="8"/>
      <c r="E93" s="8"/>
      <c r="K93" s="48"/>
    </row>
    <row r="94" s="1" customFormat="1" spans="1:11">
      <c r="A94" s="8"/>
      <c r="B94" s="8"/>
      <c r="E94" s="8"/>
      <c r="K94" s="48"/>
    </row>
    <row r="95" s="1" customFormat="1" spans="1:11">
      <c r="A95" s="8"/>
      <c r="B95" s="8"/>
      <c r="E95" s="8"/>
      <c r="K95" s="48"/>
    </row>
    <row r="96" s="1" customFormat="1" spans="1:11">
      <c r="A96" s="8"/>
      <c r="B96" s="8"/>
      <c r="E96" s="8"/>
      <c r="K96" s="48"/>
    </row>
    <row r="97" s="1" customFormat="1" spans="1:11">
      <c r="A97" s="8"/>
      <c r="B97" s="8"/>
      <c r="E97" s="8"/>
      <c r="K97" s="48"/>
    </row>
    <row r="98" s="1" customFormat="1" spans="1:11">
      <c r="A98" s="8"/>
      <c r="B98" s="8"/>
      <c r="E98" s="8"/>
      <c r="K98" s="48"/>
    </row>
    <row r="99" s="1" customFormat="1" spans="1:11">
      <c r="A99" s="8"/>
      <c r="B99" s="8"/>
      <c r="E99" s="8"/>
      <c r="K99" s="48"/>
    </row>
    <row r="100" s="1" customFormat="1" spans="1:11">
      <c r="A100" s="8"/>
      <c r="B100" s="8"/>
      <c r="E100" s="8"/>
      <c r="K100" s="48"/>
    </row>
    <row r="101" s="1" customFormat="1" spans="1:11">
      <c r="A101" s="8"/>
      <c r="B101" s="8"/>
      <c r="E101" s="8"/>
      <c r="K101" s="48"/>
    </row>
    <row r="102" s="1" customFormat="1" spans="1:11">
      <c r="A102" s="8"/>
      <c r="B102" s="8"/>
      <c r="E102" s="8"/>
      <c r="K102" s="48"/>
    </row>
    <row r="103" s="1" customFormat="1" spans="1:11">
      <c r="A103" s="8"/>
      <c r="B103" s="8"/>
      <c r="E103" s="8"/>
      <c r="K103" s="48"/>
    </row>
    <row r="104" s="1" customFormat="1" spans="1:11">
      <c r="A104" s="8"/>
      <c r="B104" s="8"/>
      <c r="E104" s="8"/>
      <c r="K104" s="48"/>
    </row>
    <row r="105" s="1" customFormat="1" spans="1:11">
      <c r="A105" s="8"/>
      <c r="B105" s="8"/>
      <c r="E105" s="8"/>
      <c r="K105" s="48"/>
    </row>
    <row r="106" s="1" customFormat="1" spans="1:11">
      <c r="A106" s="8"/>
      <c r="B106" s="8"/>
      <c r="E106" s="8"/>
      <c r="K106" s="48"/>
    </row>
    <row r="107" s="1" customFormat="1" spans="1:11">
      <c r="A107" s="8"/>
      <c r="B107" s="8"/>
      <c r="E107" s="8"/>
      <c r="K107" s="48"/>
    </row>
    <row r="108" s="1" customFormat="1" spans="1:11">
      <c r="A108" s="8"/>
      <c r="B108" s="8"/>
      <c r="E108" s="8"/>
      <c r="K108" s="48"/>
    </row>
    <row r="109" s="1" customFormat="1" spans="1:11">
      <c r="A109" s="8"/>
      <c r="B109" s="8"/>
      <c r="E109" s="8"/>
      <c r="K109" s="48"/>
    </row>
    <row r="110" s="1" customFormat="1" spans="1:11">
      <c r="A110" s="8"/>
      <c r="B110" s="8"/>
      <c r="E110" s="8"/>
      <c r="K110" s="48"/>
    </row>
    <row r="111" s="1" customFormat="1" spans="1:11">
      <c r="A111" s="8"/>
      <c r="B111" s="8"/>
      <c r="E111" s="8"/>
      <c r="K111" s="48"/>
    </row>
    <row r="112" s="1" customFormat="1" spans="1:11">
      <c r="A112" s="8"/>
      <c r="B112" s="8"/>
      <c r="E112" s="8"/>
      <c r="K112" s="48"/>
    </row>
    <row r="113" s="1" customFormat="1" spans="1:11">
      <c r="A113" s="8"/>
      <c r="B113" s="8"/>
      <c r="E113" s="8"/>
      <c r="K113" s="48"/>
    </row>
    <row r="114" s="1" customFormat="1" spans="1:11">
      <c r="A114" s="8"/>
      <c r="B114" s="8"/>
      <c r="E114" s="8"/>
      <c r="K114" s="48"/>
    </row>
    <row r="115" s="1" customFormat="1" spans="1:11">
      <c r="A115" s="8"/>
      <c r="B115" s="8"/>
      <c r="E115" s="8"/>
      <c r="K115" s="48"/>
    </row>
    <row r="116" s="1" customFormat="1" spans="1:11">
      <c r="A116" s="8"/>
      <c r="B116" s="8"/>
      <c r="E116" s="8"/>
      <c r="K116" s="48"/>
    </row>
    <row r="117" s="1" customFormat="1" spans="1:11">
      <c r="A117" s="8"/>
      <c r="B117" s="8"/>
      <c r="E117" s="8"/>
      <c r="K117" s="48"/>
    </row>
    <row r="118" s="1" customFormat="1" spans="1:11">
      <c r="A118" s="8"/>
      <c r="B118" s="8"/>
      <c r="E118" s="8"/>
      <c r="K118" s="48"/>
    </row>
    <row r="119" s="1" customFormat="1" spans="1:11">
      <c r="A119" s="8"/>
      <c r="B119" s="8"/>
      <c r="E119" s="8"/>
      <c r="K119" s="48"/>
    </row>
    <row r="120" s="1" customFormat="1" spans="1:11">
      <c r="A120" s="8"/>
      <c r="B120" s="8"/>
      <c r="E120" s="8"/>
      <c r="K120" s="48"/>
    </row>
    <row r="121" s="1" customFormat="1" spans="1:11">
      <c r="A121" s="8"/>
      <c r="B121" s="8"/>
      <c r="E121" s="8"/>
      <c r="K121" s="48"/>
    </row>
    <row r="122" s="1" customFormat="1" spans="1:11">
      <c r="A122" s="8"/>
      <c r="B122" s="8"/>
      <c r="E122" s="8"/>
      <c r="K122" s="48"/>
    </row>
    <row r="123" s="1" customFormat="1" spans="1:11">
      <c r="A123" s="8"/>
      <c r="B123" s="8"/>
      <c r="E123" s="8"/>
      <c r="K123" s="48"/>
    </row>
    <row r="124" s="1" customFormat="1" spans="1:11">
      <c r="A124" s="8"/>
      <c r="B124" s="8"/>
      <c r="E124" s="8"/>
      <c r="K124" s="48"/>
    </row>
    <row r="125" s="1" customFormat="1" spans="1:11">
      <c r="A125" s="8"/>
      <c r="B125" s="8"/>
      <c r="E125" s="8"/>
      <c r="K125" s="48"/>
    </row>
    <row r="126" s="1" customFormat="1" spans="1:11">
      <c r="A126" s="8"/>
      <c r="B126" s="8"/>
      <c r="E126" s="8"/>
      <c r="K126" s="48"/>
    </row>
    <row r="127" s="1" customFormat="1" spans="1:11">
      <c r="A127" s="8"/>
      <c r="B127" s="8"/>
      <c r="E127" s="8"/>
      <c r="K127" s="48"/>
    </row>
    <row r="128" s="1" customFormat="1" spans="1:11">
      <c r="A128" s="8"/>
      <c r="B128" s="8"/>
      <c r="E128" s="8"/>
      <c r="K128" s="48"/>
    </row>
    <row r="129" s="1" customFormat="1" spans="1:11">
      <c r="A129" s="8"/>
      <c r="B129" s="8"/>
      <c r="E129" s="8"/>
      <c r="K129" s="48"/>
    </row>
    <row r="130" s="1" customFormat="1" spans="1:11">
      <c r="A130" s="8"/>
      <c r="B130" s="8"/>
      <c r="E130" s="8"/>
      <c r="K130" s="48"/>
    </row>
    <row r="131" s="1" customFormat="1" spans="1:11">
      <c r="A131" s="8"/>
      <c r="B131" s="8"/>
      <c r="E131" s="8"/>
      <c r="K131" s="48"/>
    </row>
    <row r="132" s="1" customFormat="1" spans="1:11">
      <c r="A132" s="8"/>
      <c r="B132" s="8"/>
      <c r="E132" s="8"/>
      <c r="K132" s="48"/>
    </row>
    <row r="133" s="1" customFormat="1" spans="1:11">
      <c r="A133" s="8"/>
      <c r="B133" s="8"/>
      <c r="E133" s="8"/>
      <c r="K133" s="48"/>
    </row>
    <row r="134" s="1" customFormat="1" spans="1:11">
      <c r="A134" s="8"/>
      <c r="B134" s="8"/>
      <c r="E134" s="8"/>
      <c r="K134" s="48"/>
    </row>
    <row r="135" s="1" customFormat="1" spans="1:11">
      <c r="A135" s="8"/>
      <c r="B135" s="8"/>
      <c r="E135" s="8"/>
      <c r="K135" s="48"/>
    </row>
    <row r="136" s="1" customFormat="1" spans="1:11">
      <c r="A136" s="8"/>
      <c r="B136" s="8"/>
      <c r="E136" s="8"/>
      <c r="K136" s="48"/>
    </row>
    <row r="137" s="1" customFormat="1" spans="1:11">
      <c r="A137" s="8"/>
      <c r="B137" s="8"/>
      <c r="E137" s="8"/>
      <c r="K137" s="48"/>
    </row>
    <row r="138" s="1" customFormat="1" spans="1:11">
      <c r="A138" s="8"/>
      <c r="B138" s="8"/>
      <c r="E138" s="8"/>
      <c r="K138" s="48"/>
    </row>
    <row r="139" s="1" customFormat="1" spans="1:11">
      <c r="A139" s="8"/>
      <c r="B139" s="8"/>
      <c r="E139" s="8"/>
      <c r="K139" s="48"/>
    </row>
    <row r="140" s="1" customFormat="1" spans="1:11">
      <c r="A140" s="8"/>
      <c r="B140" s="8"/>
      <c r="E140" s="8"/>
      <c r="K140" s="48"/>
    </row>
    <row r="141" s="1" customFormat="1" spans="1:11">
      <c r="A141" s="8"/>
      <c r="B141" s="8"/>
      <c r="E141" s="8"/>
      <c r="K141" s="48"/>
    </row>
    <row r="142" s="1" customFormat="1" spans="1:11">
      <c r="A142" s="8"/>
      <c r="B142" s="8"/>
      <c r="E142" s="8"/>
      <c r="K142" s="48"/>
    </row>
    <row r="143" s="1" customFormat="1" spans="1:11">
      <c r="A143" s="8"/>
      <c r="B143" s="8"/>
      <c r="E143" s="8"/>
      <c r="K143" s="48"/>
    </row>
    <row r="144" s="1" customFormat="1" spans="1:11">
      <c r="A144" s="8"/>
      <c r="B144" s="8"/>
      <c r="E144" s="8"/>
      <c r="K144" s="48"/>
    </row>
    <row r="145" s="1" customFormat="1" spans="1:11">
      <c r="A145" s="8"/>
      <c r="B145" s="8"/>
      <c r="E145" s="8"/>
      <c r="K145" s="48"/>
    </row>
    <row r="146" s="1" customFormat="1" spans="1:11">
      <c r="A146" s="8"/>
      <c r="B146" s="8"/>
      <c r="E146" s="8"/>
      <c r="K146" s="48"/>
    </row>
    <row r="147" s="1" customFormat="1" spans="1:11">
      <c r="A147" s="8"/>
      <c r="B147" s="8"/>
      <c r="E147" s="8"/>
      <c r="K147" s="48"/>
    </row>
    <row r="148" s="1" customFormat="1" spans="1:11">
      <c r="A148" s="8"/>
      <c r="B148" s="8"/>
      <c r="E148" s="8"/>
      <c r="K148" s="48"/>
    </row>
    <row r="149" s="1" customFormat="1" spans="1:11">
      <c r="A149" s="8"/>
      <c r="B149" s="8"/>
      <c r="E149" s="8"/>
      <c r="K149" s="48"/>
    </row>
    <row r="150" s="1" customFormat="1" spans="1:11">
      <c r="A150" s="8"/>
      <c r="B150" s="8"/>
      <c r="E150" s="8"/>
      <c r="K150" s="48"/>
    </row>
    <row r="151" s="1" customFormat="1" spans="1:11">
      <c r="A151" s="8"/>
      <c r="B151" s="8"/>
      <c r="E151" s="8"/>
      <c r="K151" s="48"/>
    </row>
    <row r="152" s="1" customFormat="1" spans="1:11">
      <c r="A152" s="8"/>
      <c r="B152" s="8"/>
      <c r="E152" s="8"/>
      <c r="K152" s="48"/>
    </row>
    <row r="153" s="1" customFormat="1" spans="1:11">
      <c r="A153" s="8"/>
      <c r="B153" s="8"/>
      <c r="E153" s="8"/>
      <c r="K153" s="48"/>
    </row>
    <row r="154" s="1" customFormat="1" spans="1:11">
      <c r="A154" s="8"/>
      <c r="B154" s="8"/>
      <c r="E154" s="8"/>
      <c r="K154" s="48"/>
    </row>
    <row r="155" s="1" customFormat="1" spans="1:11">
      <c r="A155" s="8"/>
      <c r="B155" s="8"/>
      <c r="E155" s="8"/>
      <c r="K155" s="48"/>
    </row>
    <row r="156" s="1" customFormat="1" spans="1:11">
      <c r="A156" s="8"/>
      <c r="B156" s="8"/>
      <c r="E156" s="8"/>
      <c r="K156" s="48"/>
    </row>
    <row r="157" s="1" customFormat="1" spans="1:11">
      <c r="A157" s="8"/>
      <c r="B157" s="8"/>
      <c r="E157" s="8"/>
      <c r="K157" s="48"/>
    </row>
    <row r="158" s="1" customFormat="1" spans="1:11">
      <c r="A158" s="8"/>
      <c r="B158" s="8"/>
      <c r="E158" s="8"/>
      <c r="K158" s="48"/>
    </row>
    <row r="159" s="1" customFormat="1" spans="1:11">
      <c r="A159" s="8"/>
      <c r="B159" s="8"/>
      <c r="E159" s="8"/>
      <c r="K159" s="48"/>
    </row>
    <row r="160" s="1" customFormat="1" spans="1:11">
      <c r="A160" s="8"/>
      <c r="B160" s="8"/>
      <c r="E160" s="8"/>
      <c r="K160" s="48"/>
    </row>
    <row r="161" s="1" customFormat="1" spans="1:11">
      <c r="A161" s="8"/>
      <c r="B161" s="8"/>
      <c r="E161" s="8"/>
      <c r="K161" s="48"/>
    </row>
    <row r="162" s="1" customFormat="1" spans="1:11">
      <c r="A162" s="8"/>
      <c r="B162" s="8"/>
      <c r="E162" s="8"/>
      <c r="K162" s="48"/>
    </row>
    <row r="163" s="1" customFormat="1" spans="1:11">
      <c r="A163" s="8"/>
      <c r="B163" s="8"/>
      <c r="E163" s="8"/>
      <c r="K163" s="48"/>
    </row>
    <row r="164" s="1" customFormat="1" spans="1:11">
      <c r="A164" s="8"/>
      <c r="B164" s="8"/>
      <c r="E164" s="8"/>
      <c r="K164" s="48"/>
    </row>
    <row r="165" s="1" customFormat="1" spans="1:11">
      <c r="A165" s="8"/>
      <c r="B165" s="8"/>
      <c r="E165" s="8"/>
      <c r="K165" s="48"/>
    </row>
    <row r="166" s="1" customFormat="1" spans="1:11">
      <c r="A166" s="8"/>
      <c r="B166" s="8"/>
      <c r="E166" s="8"/>
      <c r="K166" s="48"/>
    </row>
    <row r="167" s="1" customFormat="1" spans="1:11">
      <c r="A167" s="8"/>
      <c r="B167" s="8"/>
      <c r="E167" s="8"/>
      <c r="K167" s="48"/>
    </row>
    <row r="168" s="1" customFormat="1" spans="1:11">
      <c r="A168" s="8"/>
      <c r="B168" s="8"/>
      <c r="E168" s="8"/>
      <c r="K168" s="48"/>
    </row>
    <row r="169" s="1" customFormat="1" spans="1:11">
      <c r="A169" s="8"/>
      <c r="B169" s="8"/>
      <c r="E169" s="8"/>
      <c r="K169" s="48"/>
    </row>
    <row r="170" s="1" customFormat="1" spans="1:11">
      <c r="A170" s="8"/>
      <c r="B170" s="8"/>
      <c r="E170" s="8"/>
      <c r="K170" s="48"/>
    </row>
    <row r="171" s="1" customFormat="1" spans="1:11">
      <c r="A171" s="8"/>
      <c r="B171" s="8"/>
      <c r="E171" s="8"/>
      <c r="K171" s="48"/>
    </row>
    <row r="172" s="1" customFormat="1" spans="1:11">
      <c r="A172" s="8"/>
      <c r="B172" s="8"/>
      <c r="E172" s="8"/>
      <c r="K172" s="48"/>
    </row>
    <row r="173" s="1" customFormat="1" spans="1:11">
      <c r="A173" s="8"/>
      <c r="B173" s="8"/>
      <c r="E173" s="8"/>
      <c r="K173" s="48"/>
    </row>
    <row r="174" s="1" customFormat="1" spans="1:11">
      <c r="A174" s="8"/>
      <c r="B174" s="8"/>
      <c r="E174" s="8"/>
      <c r="K174" s="48"/>
    </row>
    <row r="175" s="1" customFormat="1" spans="1:11">
      <c r="A175" s="8"/>
      <c r="B175" s="8"/>
      <c r="E175" s="8"/>
      <c r="K175" s="48"/>
    </row>
    <row r="176" s="1" customFormat="1" spans="1:11">
      <c r="A176" s="8"/>
      <c r="B176" s="8"/>
      <c r="E176" s="8"/>
      <c r="K176" s="48"/>
    </row>
    <row r="177" s="1" customFormat="1" spans="1:11">
      <c r="A177" s="8"/>
      <c r="B177" s="8"/>
      <c r="E177" s="8"/>
      <c r="K177" s="48"/>
    </row>
    <row r="178" s="1" customFormat="1" spans="1:11">
      <c r="A178" s="8"/>
      <c r="B178" s="8"/>
      <c r="E178" s="8"/>
      <c r="K178" s="48"/>
    </row>
    <row r="179" s="1" customFormat="1" spans="1:11">
      <c r="A179" s="8"/>
      <c r="B179" s="8"/>
      <c r="E179" s="8"/>
      <c r="K179" s="48"/>
    </row>
    <row r="180" s="1" customFormat="1" spans="1:11">
      <c r="A180" s="8"/>
      <c r="B180" s="8"/>
      <c r="E180" s="8"/>
      <c r="K180" s="48"/>
    </row>
    <row r="181" s="1" customFormat="1" spans="1:11">
      <c r="A181" s="8"/>
      <c r="B181" s="8"/>
      <c r="E181" s="8"/>
      <c r="K181" s="48"/>
    </row>
    <row r="182" s="1" customFormat="1" spans="1:11">
      <c r="A182" s="8"/>
      <c r="B182" s="8"/>
      <c r="E182" s="8"/>
      <c r="K182" s="48"/>
    </row>
    <row r="183" s="1" customFormat="1" spans="1:11">
      <c r="A183" s="8"/>
      <c r="B183" s="8"/>
      <c r="E183" s="8"/>
      <c r="K183" s="48"/>
    </row>
    <row r="184" s="1" customFormat="1" spans="1:11">
      <c r="A184" s="8"/>
      <c r="B184" s="8"/>
      <c r="E184" s="8"/>
      <c r="K184" s="48"/>
    </row>
    <row r="185" s="1" customFormat="1" spans="1:11">
      <c r="A185" s="8"/>
      <c r="B185" s="8"/>
      <c r="E185" s="8"/>
      <c r="K185" s="48"/>
    </row>
    <row r="186" s="1" customFormat="1" spans="1:11">
      <c r="A186" s="8"/>
      <c r="B186" s="8"/>
      <c r="E186" s="8"/>
      <c r="K186" s="48"/>
    </row>
    <row r="187" s="1" customFormat="1" spans="1:11">
      <c r="A187" s="8"/>
      <c r="B187" s="8"/>
      <c r="E187" s="8"/>
      <c r="K187" s="48"/>
    </row>
    <row r="188" s="1" customFormat="1" spans="1:11">
      <c r="A188" s="8"/>
      <c r="B188" s="8"/>
      <c r="E188" s="8"/>
      <c r="K188" s="48"/>
    </row>
    <row r="189" s="1" customFormat="1" spans="1:11">
      <c r="A189" s="8"/>
      <c r="B189" s="8"/>
      <c r="E189" s="8"/>
      <c r="K189" s="48"/>
    </row>
    <row r="190" s="1" customFormat="1" spans="1:11">
      <c r="A190" s="8"/>
      <c r="B190" s="8"/>
      <c r="E190" s="8"/>
      <c r="K190" s="48"/>
    </row>
    <row r="191" s="1" customFormat="1" spans="1:11">
      <c r="A191" s="8"/>
      <c r="B191" s="8"/>
      <c r="E191" s="8"/>
      <c r="K191" s="48"/>
    </row>
    <row r="192" s="1" customFormat="1" spans="1:11">
      <c r="A192" s="8"/>
      <c r="B192" s="8"/>
      <c r="E192" s="8"/>
      <c r="K192" s="48"/>
    </row>
    <row r="193" s="1" customFormat="1" spans="1:11">
      <c r="A193" s="8"/>
      <c r="B193" s="8"/>
      <c r="E193" s="8"/>
      <c r="K193" s="48"/>
    </row>
    <row r="194" s="1" customFormat="1" spans="1:11">
      <c r="A194" s="8"/>
      <c r="B194" s="8"/>
      <c r="E194" s="8"/>
      <c r="K194" s="48"/>
    </row>
    <row r="195" s="1" customFormat="1" spans="1:11">
      <c r="A195" s="8"/>
      <c r="B195" s="8"/>
      <c r="E195" s="8"/>
      <c r="K195" s="48"/>
    </row>
    <row r="196" s="1" customFormat="1" spans="1:11">
      <c r="A196" s="8"/>
      <c r="B196" s="8"/>
      <c r="E196" s="8"/>
      <c r="K196" s="48"/>
    </row>
    <row r="197" s="1" customFormat="1" spans="1:11">
      <c r="A197" s="8"/>
      <c r="B197" s="8"/>
      <c r="E197" s="8"/>
      <c r="K197" s="48"/>
    </row>
    <row r="198" s="1" customFormat="1" spans="1:11">
      <c r="A198" s="8"/>
      <c r="B198" s="8"/>
      <c r="E198" s="8"/>
      <c r="K198" s="48"/>
    </row>
    <row r="199" s="1" customFormat="1" spans="1:11">
      <c r="A199" s="8"/>
      <c r="B199" s="8"/>
      <c r="E199" s="8"/>
      <c r="K199" s="48"/>
    </row>
    <row r="200" s="1" customFormat="1" spans="1:11">
      <c r="A200" s="8"/>
      <c r="B200" s="8"/>
      <c r="E200" s="8"/>
      <c r="K200" s="48"/>
    </row>
    <row r="201" s="1" customFormat="1" spans="1:11">
      <c r="A201" s="8"/>
      <c r="B201" s="8"/>
      <c r="E201" s="8"/>
      <c r="K201" s="48"/>
    </row>
    <row r="202" s="1" customFormat="1" spans="1:11">
      <c r="A202" s="8"/>
      <c r="B202" s="8"/>
      <c r="E202" s="8"/>
      <c r="K202" s="48"/>
    </row>
    <row r="203" s="1" customFormat="1" spans="1:11">
      <c r="A203" s="8"/>
      <c r="B203" s="8"/>
      <c r="E203" s="8"/>
      <c r="K203" s="48"/>
    </row>
    <row r="204" s="1" customFormat="1" spans="1:11">
      <c r="A204" s="8"/>
      <c r="B204" s="8"/>
      <c r="E204" s="8"/>
      <c r="K204" s="48"/>
    </row>
    <row r="205" s="1" customFormat="1" spans="1:11">
      <c r="A205" s="8"/>
      <c r="B205" s="8"/>
      <c r="E205" s="8"/>
      <c r="K205" s="48"/>
    </row>
    <row r="206" s="1" customFormat="1" spans="1:11">
      <c r="A206" s="8"/>
      <c r="B206" s="8"/>
      <c r="E206" s="8"/>
      <c r="K206" s="48"/>
    </row>
    <row r="207" s="1" customFormat="1" spans="1:11">
      <c r="A207" s="8"/>
      <c r="B207" s="8"/>
      <c r="E207" s="8"/>
      <c r="K207" s="48"/>
    </row>
    <row r="208" s="1" customFormat="1" spans="1:11">
      <c r="A208" s="8"/>
      <c r="B208" s="8"/>
      <c r="E208" s="8"/>
      <c r="K208" s="48"/>
    </row>
    <row r="209" s="1" customFormat="1" spans="1:11">
      <c r="A209" s="8"/>
      <c r="B209" s="8"/>
      <c r="E209" s="8"/>
      <c r="K209" s="48"/>
    </row>
    <row r="210" s="1" customFormat="1" spans="1:11">
      <c r="A210" s="8"/>
      <c r="B210" s="8"/>
      <c r="E210" s="8"/>
      <c r="K210" s="48"/>
    </row>
    <row r="211" s="1" customFormat="1" spans="1:11">
      <c r="A211" s="8"/>
      <c r="B211" s="8"/>
      <c r="E211" s="8"/>
      <c r="K211" s="48"/>
    </row>
    <row r="212" s="1" customFormat="1" spans="1:11">
      <c r="A212" s="8"/>
      <c r="B212" s="8"/>
      <c r="E212" s="8"/>
      <c r="K212" s="48"/>
    </row>
    <row r="213" s="1" customFormat="1" spans="1:11">
      <c r="A213" s="8"/>
      <c r="B213" s="8"/>
      <c r="E213" s="8"/>
      <c r="K213" s="48"/>
    </row>
    <row r="214" s="1" customFormat="1" spans="1:11">
      <c r="A214" s="8"/>
      <c r="B214" s="8"/>
      <c r="E214" s="8"/>
      <c r="K214" s="48"/>
    </row>
    <row r="215" s="1" customFormat="1" spans="1:11">
      <c r="A215" s="8"/>
      <c r="B215" s="8"/>
      <c r="E215" s="8"/>
      <c r="K215" s="48"/>
    </row>
    <row r="216" s="1" customFormat="1" spans="1:11">
      <c r="A216" s="8"/>
      <c r="B216" s="8"/>
      <c r="E216" s="8"/>
      <c r="K216" s="48"/>
    </row>
    <row r="217" s="1" customFormat="1" spans="1:11">
      <c r="A217" s="8"/>
      <c r="B217" s="8"/>
      <c r="E217" s="8"/>
      <c r="K217" s="48"/>
    </row>
    <row r="218" s="1" customFormat="1" spans="1:11">
      <c r="A218" s="8"/>
      <c r="B218" s="8"/>
      <c r="E218" s="8"/>
      <c r="K218" s="48"/>
    </row>
    <row r="219" s="1" customFormat="1" spans="1:11">
      <c r="A219" s="8"/>
      <c r="B219" s="8"/>
      <c r="E219" s="8"/>
      <c r="K219" s="48"/>
    </row>
    <row r="220" s="1" customFormat="1" spans="1:11">
      <c r="A220" s="8"/>
      <c r="B220" s="8"/>
      <c r="E220" s="8"/>
      <c r="K220" s="48"/>
    </row>
    <row r="221" s="1" customFormat="1" spans="1:11">
      <c r="A221" s="8"/>
      <c r="B221" s="8"/>
      <c r="E221" s="8"/>
      <c r="K221" s="48"/>
    </row>
    <row r="222" s="1" customFormat="1" spans="1:11">
      <c r="A222" s="8"/>
      <c r="B222" s="8"/>
      <c r="E222" s="8"/>
      <c r="K222" s="48"/>
    </row>
    <row r="223" s="1" customFormat="1" spans="1:11">
      <c r="A223" s="8"/>
      <c r="B223" s="8"/>
      <c r="E223" s="8"/>
      <c r="K223" s="48"/>
    </row>
    <row r="224" s="1" customFormat="1" spans="1:11">
      <c r="A224" s="8"/>
      <c r="B224" s="8"/>
      <c r="E224" s="8"/>
      <c r="K224" s="48"/>
    </row>
    <row r="225" s="1" customFormat="1" spans="1:11">
      <c r="A225" s="8"/>
      <c r="B225" s="8"/>
      <c r="E225" s="8"/>
      <c r="K225" s="48"/>
    </row>
    <row r="226" s="1" customFormat="1" spans="1:11">
      <c r="A226" s="8"/>
      <c r="B226" s="8"/>
      <c r="E226" s="8"/>
      <c r="K226" s="48"/>
    </row>
    <row r="227" s="1" customFormat="1" spans="1:11">
      <c r="A227" s="8"/>
      <c r="B227" s="8"/>
      <c r="E227" s="8"/>
      <c r="K227" s="48"/>
    </row>
    <row r="228" s="1" customFormat="1" spans="1:11">
      <c r="A228" s="8"/>
      <c r="B228" s="8"/>
      <c r="E228" s="8"/>
      <c r="K228" s="48"/>
    </row>
    <row r="229" s="1" customFormat="1" spans="1:11">
      <c r="A229" s="8"/>
      <c r="B229" s="8"/>
      <c r="E229" s="8"/>
      <c r="K229" s="48"/>
    </row>
    <row r="230" s="1" customFormat="1" spans="1:11">
      <c r="A230" s="8"/>
      <c r="B230" s="8"/>
      <c r="E230" s="8"/>
      <c r="K230" s="48"/>
    </row>
    <row r="231" s="1" customFormat="1" spans="1:11">
      <c r="A231" s="8"/>
      <c r="B231" s="8"/>
      <c r="E231" s="8"/>
      <c r="K231" s="48"/>
    </row>
    <row r="232" s="1" customFormat="1" spans="1:11">
      <c r="A232" s="8"/>
      <c r="B232" s="8"/>
      <c r="E232" s="8"/>
      <c r="K232" s="48"/>
    </row>
    <row r="233" s="1" customFormat="1" spans="1:11">
      <c r="A233" s="8"/>
      <c r="B233" s="8"/>
      <c r="E233" s="8"/>
      <c r="K233" s="48"/>
    </row>
    <row r="234" s="1" customFormat="1" spans="1:11">
      <c r="A234" s="8"/>
      <c r="B234" s="8"/>
      <c r="E234" s="8"/>
      <c r="K234" s="48"/>
    </row>
    <row r="235" s="1" customFormat="1" spans="1:11">
      <c r="A235" s="8"/>
      <c r="B235" s="8"/>
      <c r="E235" s="8"/>
      <c r="K235" s="48"/>
    </row>
    <row r="236" s="1" customFormat="1" spans="1:11">
      <c r="A236" s="8"/>
      <c r="B236" s="8"/>
      <c r="E236" s="8"/>
      <c r="K236" s="48"/>
    </row>
    <row r="237" s="1" customFormat="1" spans="1:11">
      <c r="A237" s="8"/>
      <c r="B237" s="8"/>
      <c r="E237" s="8"/>
      <c r="K237" s="48"/>
    </row>
    <row r="238" s="1" customFormat="1" spans="1:11">
      <c r="A238" s="8"/>
      <c r="B238" s="8"/>
      <c r="E238" s="8"/>
      <c r="K238" s="48"/>
    </row>
    <row r="239" s="1" customFormat="1" spans="1:11">
      <c r="A239" s="8"/>
      <c r="B239" s="8"/>
      <c r="E239" s="8"/>
      <c r="K239" s="48"/>
    </row>
    <row r="240" s="1" customFormat="1" spans="1:11">
      <c r="A240" s="8"/>
      <c r="B240" s="8"/>
      <c r="E240" s="8"/>
      <c r="K240" s="48"/>
    </row>
    <row r="241" s="1" customFormat="1" spans="1:11">
      <c r="A241" s="8"/>
      <c r="B241" s="8"/>
      <c r="E241" s="8"/>
      <c r="K241" s="48"/>
    </row>
    <row r="242" s="1" customFormat="1" spans="1:11">
      <c r="A242" s="8"/>
      <c r="B242" s="8"/>
      <c r="E242" s="8"/>
      <c r="K242" s="48"/>
    </row>
    <row r="243" s="1" customFormat="1" spans="1:11">
      <c r="A243" s="8"/>
      <c r="B243" s="8"/>
      <c r="E243" s="8"/>
      <c r="K243" s="48"/>
    </row>
    <row r="244" s="1" customFormat="1" spans="1:11">
      <c r="A244" s="8"/>
      <c r="B244" s="8"/>
      <c r="E244" s="8"/>
      <c r="K244" s="48"/>
    </row>
    <row r="245" s="1" customFormat="1" spans="1:11">
      <c r="A245" s="8"/>
      <c r="B245" s="8"/>
      <c r="E245" s="8"/>
      <c r="K245" s="48"/>
    </row>
    <row r="246" s="1" customFormat="1" spans="1:11">
      <c r="A246" s="8"/>
      <c r="B246" s="8"/>
      <c r="E246" s="8"/>
      <c r="K246" s="48"/>
    </row>
    <row r="247" s="1" customFormat="1" spans="1:11">
      <c r="A247" s="8"/>
      <c r="B247" s="8"/>
      <c r="E247" s="8"/>
      <c r="K247" s="48"/>
    </row>
    <row r="248" s="1" customFormat="1" spans="1:11">
      <c r="A248" s="8"/>
      <c r="B248" s="8"/>
      <c r="E248" s="8"/>
      <c r="K248" s="48"/>
    </row>
    <row r="249" s="1" customFormat="1" spans="1:11">
      <c r="A249" s="8"/>
      <c r="B249" s="8"/>
      <c r="E249" s="8"/>
      <c r="K249" s="48"/>
    </row>
    <row r="250" s="1" customFormat="1" spans="1:11">
      <c r="A250" s="8"/>
      <c r="B250" s="8"/>
      <c r="E250" s="8"/>
      <c r="K250" s="48"/>
    </row>
    <row r="251" s="1" customFormat="1" spans="1:11">
      <c r="A251" s="8"/>
      <c r="B251" s="8"/>
      <c r="E251" s="8"/>
      <c r="K251" s="48"/>
    </row>
    <row r="252" s="1" customFormat="1" spans="1:11">
      <c r="A252" s="8"/>
      <c r="B252" s="8"/>
      <c r="E252" s="8"/>
      <c r="K252" s="48"/>
    </row>
    <row r="253" s="1" customFormat="1" spans="1:11">
      <c r="A253" s="8"/>
      <c r="B253" s="8"/>
      <c r="E253" s="8"/>
      <c r="K253" s="48"/>
    </row>
    <row r="254" s="1" customFormat="1" spans="1:11">
      <c r="A254" s="8"/>
      <c r="B254" s="8"/>
      <c r="E254" s="8"/>
      <c r="K254" s="48"/>
    </row>
    <row r="255" s="1" customFormat="1" spans="1:11">
      <c r="A255" s="8"/>
      <c r="B255" s="8"/>
      <c r="E255" s="8"/>
      <c r="K255" s="48"/>
    </row>
    <row r="256" s="1" customFormat="1" spans="1:11">
      <c r="A256" s="8"/>
      <c r="B256" s="8"/>
      <c r="E256" s="8"/>
      <c r="K256" s="48"/>
    </row>
    <row r="257" s="1" customFormat="1" spans="1:11">
      <c r="A257" s="8"/>
      <c r="B257" s="8"/>
      <c r="E257" s="8"/>
      <c r="K257" s="48"/>
    </row>
    <row r="258" s="1" customFormat="1" spans="1:11">
      <c r="A258" s="8"/>
      <c r="B258" s="8"/>
      <c r="E258" s="8"/>
      <c r="K258" s="48"/>
    </row>
    <row r="259" s="1" customFormat="1" spans="1:11">
      <c r="A259" s="8"/>
      <c r="B259" s="8"/>
      <c r="E259" s="8"/>
      <c r="K259" s="48"/>
    </row>
    <row r="260" s="1" customFormat="1" spans="1:11">
      <c r="A260" s="8"/>
      <c r="B260" s="8"/>
      <c r="E260" s="8"/>
      <c r="K260" s="48"/>
    </row>
    <row r="261" s="1" customFormat="1" spans="1:11">
      <c r="A261" s="8"/>
      <c r="B261" s="8"/>
      <c r="E261" s="8"/>
      <c r="K261" s="48"/>
    </row>
    <row r="262" s="1" customFormat="1" spans="1:11">
      <c r="A262" s="8"/>
      <c r="B262" s="8"/>
      <c r="E262" s="8"/>
      <c r="K262" s="48"/>
    </row>
    <row r="263" s="1" customFormat="1" spans="1:11">
      <c r="A263" s="8"/>
      <c r="B263" s="8"/>
      <c r="E263" s="8"/>
      <c r="K263" s="48"/>
    </row>
    <row r="264" s="1" customFormat="1" spans="1:11">
      <c r="A264" s="8"/>
      <c r="B264" s="8"/>
      <c r="E264" s="8"/>
      <c r="K264" s="48"/>
    </row>
    <row r="265" s="1" customFormat="1" spans="1:11">
      <c r="A265" s="8"/>
      <c r="B265" s="8"/>
      <c r="E265" s="8"/>
      <c r="K265" s="48"/>
    </row>
    <row r="266" s="1" customFormat="1" spans="1:11">
      <c r="A266" s="8"/>
      <c r="B266" s="8"/>
      <c r="E266" s="8"/>
      <c r="K266" s="48"/>
    </row>
    <row r="267" s="1" customFormat="1" spans="1:11">
      <c r="A267" s="8"/>
      <c r="B267" s="8"/>
      <c r="E267" s="8"/>
      <c r="K267" s="48"/>
    </row>
    <row r="268" s="1" customFormat="1" spans="1:11">
      <c r="A268" s="8"/>
      <c r="B268" s="8"/>
      <c r="E268" s="8"/>
      <c r="K268" s="48"/>
    </row>
    <row r="269" s="1" customFormat="1" spans="1:11">
      <c r="A269" s="8"/>
      <c r="B269" s="8"/>
      <c r="E269" s="8"/>
      <c r="K269" s="48"/>
    </row>
    <row r="270" s="1" customFormat="1" spans="1:11">
      <c r="A270" s="8"/>
      <c r="B270" s="8"/>
      <c r="E270" s="8"/>
      <c r="K270" s="48"/>
    </row>
    <row r="271" s="1" customFormat="1" spans="1:11">
      <c r="A271" s="8"/>
      <c r="B271" s="8"/>
      <c r="E271" s="8"/>
      <c r="K271" s="48"/>
    </row>
    <row r="272" s="1" customFormat="1" spans="1:11">
      <c r="A272" s="8"/>
      <c r="B272" s="8"/>
      <c r="E272" s="8"/>
      <c r="K272" s="48"/>
    </row>
    <row r="273" s="1" customFormat="1" spans="1:11">
      <c r="A273" s="8"/>
      <c r="B273" s="8"/>
      <c r="E273" s="8"/>
      <c r="K273" s="48"/>
    </row>
    <row r="274" s="1" customFormat="1" spans="1:11">
      <c r="A274" s="8"/>
      <c r="B274" s="8"/>
      <c r="E274" s="8"/>
      <c r="K274" s="48"/>
    </row>
    <row r="275" s="1" customFormat="1" spans="1:11">
      <c r="A275" s="8"/>
      <c r="B275" s="8"/>
      <c r="E275" s="8"/>
      <c r="K275" s="48"/>
    </row>
    <row r="276" s="1" customFormat="1" spans="1:11">
      <c r="A276" s="8"/>
      <c r="B276" s="8"/>
      <c r="E276" s="8"/>
      <c r="K276" s="48"/>
    </row>
    <row r="277" s="1" customFormat="1" spans="1:11">
      <c r="A277" s="8"/>
      <c r="B277" s="8"/>
      <c r="E277" s="8"/>
      <c r="K277" s="48"/>
    </row>
    <row r="278" s="1" customFormat="1" spans="1:11">
      <c r="A278" s="8"/>
      <c r="B278" s="8"/>
      <c r="E278" s="8"/>
      <c r="K278" s="48"/>
    </row>
    <row r="279" s="1" customFormat="1" spans="1:11">
      <c r="A279" s="8"/>
      <c r="B279" s="8"/>
      <c r="E279" s="8"/>
      <c r="K279" s="48"/>
    </row>
    <row r="280" s="1" customFormat="1" spans="1:11">
      <c r="A280" s="8"/>
      <c r="B280" s="8"/>
      <c r="E280" s="8"/>
      <c r="K280" s="48"/>
    </row>
    <row r="281" s="1" customFormat="1" spans="1:11">
      <c r="A281" s="8"/>
      <c r="B281" s="8"/>
      <c r="E281" s="8"/>
      <c r="K281" s="48"/>
    </row>
    <row r="282" s="1" customFormat="1" spans="1:11">
      <c r="A282" s="8"/>
      <c r="B282" s="8"/>
      <c r="E282" s="8"/>
      <c r="K282" s="48"/>
    </row>
    <row r="283" s="1" customFormat="1" spans="1:11">
      <c r="A283" s="8"/>
      <c r="B283" s="8"/>
      <c r="E283" s="8"/>
      <c r="K283" s="48"/>
    </row>
    <row r="284" s="1" customFormat="1" spans="1:11">
      <c r="A284" s="8"/>
      <c r="B284" s="8"/>
      <c r="E284" s="8"/>
      <c r="K284" s="48"/>
    </row>
    <row r="285" s="1" customFormat="1" spans="1:11">
      <c r="A285" s="8"/>
      <c r="B285" s="8"/>
      <c r="E285" s="8"/>
      <c r="K285" s="48"/>
    </row>
    <row r="286" s="1" customFormat="1" spans="1:11">
      <c r="A286" s="8"/>
      <c r="B286" s="8"/>
      <c r="E286" s="8"/>
      <c r="K286" s="48"/>
    </row>
    <row r="287" s="1" customFormat="1" spans="1:11">
      <c r="A287" s="8"/>
      <c r="B287" s="8"/>
      <c r="E287" s="8"/>
      <c r="K287" s="48"/>
    </row>
    <row r="288" s="1" customFormat="1" spans="1:11">
      <c r="A288" s="8"/>
      <c r="B288" s="8"/>
      <c r="E288" s="8"/>
      <c r="K288" s="48"/>
    </row>
    <row r="289" s="1" customFormat="1" spans="1:11">
      <c r="A289" s="8"/>
      <c r="B289" s="8"/>
      <c r="E289" s="8"/>
      <c r="K289" s="48"/>
    </row>
    <row r="290" s="1" customFormat="1" spans="1:11">
      <c r="A290" s="8"/>
      <c r="B290" s="8"/>
      <c r="E290" s="8"/>
      <c r="K290" s="48"/>
    </row>
    <row r="291" s="1" customFormat="1" spans="1:11">
      <c r="A291" s="8"/>
      <c r="B291" s="8"/>
      <c r="E291" s="8"/>
      <c r="K291" s="48"/>
    </row>
    <row r="292" s="1" customFormat="1" spans="1:11">
      <c r="A292" s="8"/>
      <c r="B292" s="8"/>
      <c r="E292" s="8"/>
      <c r="K292" s="48"/>
    </row>
    <row r="293" s="1" customFormat="1" spans="1:11">
      <c r="A293" s="8"/>
      <c r="B293" s="8"/>
      <c r="E293" s="8"/>
      <c r="K293" s="48"/>
    </row>
    <row r="294" s="1" customFormat="1" spans="1:11">
      <c r="A294" s="8"/>
      <c r="B294" s="8"/>
      <c r="E294" s="8"/>
      <c r="K294" s="48"/>
    </row>
    <row r="295" s="1" customFormat="1" spans="1:11">
      <c r="A295" s="8"/>
      <c r="B295" s="8"/>
      <c r="E295" s="8"/>
      <c r="K295" s="48"/>
    </row>
    <row r="296" s="1" customFormat="1" spans="1:11">
      <c r="A296" s="8"/>
      <c r="B296" s="8"/>
      <c r="E296" s="8"/>
      <c r="K296" s="48"/>
    </row>
    <row r="297" s="1" customFormat="1" spans="1:11">
      <c r="A297" s="8"/>
      <c r="B297" s="8"/>
      <c r="E297" s="8"/>
      <c r="K297" s="48"/>
    </row>
    <row r="298" s="1" customFormat="1" spans="1:11">
      <c r="A298" s="8"/>
      <c r="B298" s="8"/>
      <c r="E298" s="8"/>
      <c r="K298" s="48"/>
    </row>
    <row r="299" s="1" customFormat="1" spans="1:11">
      <c r="A299" s="8"/>
      <c r="B299" s="8"/>
      <c r="E299" s="8"/>
      <c r="K299" s="48"/>
    </row>
    <row r="300" s="1" customFormat="1" spans="1:11">
      <c r="A300" s="8"/>
      <c r="B300" s="8"/>
      <c r="E300" s="8"/>
      <c r="K300" s="48"/>
    </row>
    <row r="301" s="1" customFormat="1" spans="1:11">
      <c r="A301" s="8"/>
      <c r="B301" s="8"/>
      <c r="E301" s="8"/>
      <c r="K301" s="48"/>
    </row>
    <row r="302" s="1" customFormat="1" spans="1:11">
      <c r="A302" s="8"/>
      <c r="B302" s="8"/>
      <c r="E302" s="8"/>
      <c r="K302" s="48"/>
    </row>
    <row r="303" s="1" customFormat="1" spans="1:11">
      <c r="A303" s="8"/>
      <c r="B303" s="8"/>
      <c r="E303" s="8"/>
      <c r="K303" s="48"/>
    </row>
    <row r="304" s="1" customFormat="1" spans="1:11">
      <c r="A304" s="8"/>
      <c r="B304" s="8"/>
      <c r="E304" s="8"/>
      <c r="K304" s="48"/>
    </row>
    <row r="305" s="1" customFormat="1" spans="1:11">
      <c r="A305" s="8"/>
      <c r="B305" s="8"/>
      <c r="E305" s="8"/>
      <c r="K305" s="48"/>
    </row>
    <row r="306" s="1" customFormat="1" spans="1:11">
      <c r="A306" s="8"/>
      <c r="B306" s="8"/>
      <c r="E306" s="8"/>
      <c r="K306" s="48"/>
    </row>
    <row r="307" s="1" customFormat="1" spans="1:11">
      <c r="A307" s="8"/>
      <c r="B307" s="8"/>
      <c r="E307" s="8"/>
      <c r="K307" s="48"/>
    </row>
    <row r="308" s="1" customFormat="1" spans="1:11">
      <c r="A308" s="8"/>
      <c r="B308" s="8"/>
      <c r="E308" s="8"/>
      <c r="K308" s="48"/>
    </row>
    <row r="309" s="1" customFormat="1" spans="1:11">
      <c r="A309" s="8"/>
      <c r="B309" s="8"/>
      <c r="E309" s="8"/>
      <c r="K309" s="48"/>
    </row>
    <row r="310" s="1" customFormat="1" spans="1:11">
      <c r="A310" s="8"/>
      <c r="B310" s="8"/>
      <c r="E310" s="8"/>
      <c r="K310" s="48"/>
    </row>
    <row r="311" s="1" customFormat="1" spans="1:11">
      <c r="A311" s="8"/>
      <c r="B311" s="8"/>
      <c r="E311" s="8"/>
      <c r="K311" s="48"/>
    </row>
    <row r="312" s="1" customFormat="1" spans="1:11">
      <c r="A312" s="8"/>
      <c r="B312" s="8"/>
      <c r="E312" s="8"/>
      <c r="K312" s="48"/>
    </row>
    <row r="313" s="1" customFormat="1" spans="1:11">
      <c r="A313" s="8"/>
      <c r="B313" s="8"/>
      <c r="E313" s="8"/>
      <c r="K313" s="48"/>
    </row>
    <row r="314" s="1" customFormat="1" spans="1:11">
      <c r="A314" s="8"/>
      <c r="B314" s="8"/>
      <c r="E314" s="8"/>
      <c r="K314" s="48"/>
    </row>
    <row r="315" s="1" customFormat="1" spans="1:11">
      <c r="A315" s="8"/>
      <c r="B315" s="8"/>
      <c r="E315" s="8"/>
      <c r="K315" s="48"/>
    </row>
    <row r="316" s="1" customFormat="1" spans="1:11">
      <c r="A316" s="8"/>
      <c r="B316" s="8"/>
      <c r="E316" s="8"/>
      <c r="K316" s="48"/>
    </row>
    <row r="317" s="1" customFormat="1" spans="1:11">
      <c r="A317" s="8"/>
      <c r="B317" s="8"/>
      <c r="E317" s="8"/>
      <c r="K317" s="48"/>
    </row>
    <row r="318" s="1" customFormat="1" spans="1:11">
      <c r="A318" s="8"/>
      <c r="B318" s="8"/>
      <c r="E318" s="8"/>
      <c r="K318" s="48"/>
    </row>
    <row r="319" s="1" customFormat="1" spans="1:11">
      <c r="A319" s="8"/>
      <c r="B319" s="8"/>
      <c r="E319" s="8"/>
      <c r="K319" s="48"/>
    </row>
    <row r="320" s="1" customFormat="1" spans="1:11">
      <c r="A320" s="8"/>
      <c r="B320" s="8"/>
      <c r="E320" s="8"/>
      <c r="K320" s="48"/>
    </row>
    <row r="321" s="1" customFormat="1" spans="1:11">
      <c r="A321" s="8"/>
      <c r="B321" s="8"/>
      <c r="E321" s="8"/>
      <c r="K321" s="48"/>
    </row>
    <row r="322" s="1" customFormat="1" spans="1:11">
      <c r="A322" s="8"/>
      <c r="B322" s="8"/>
      <c r="E322" s="8"/>
      <c r="K322" s="48"/>
    </row>
    <row r="323" s="1" customFormat="1" spans="1:11">
      <c r="A323" s="8"/>
      <c r="B323" s="8"/>
      <c r="E323" s="8"/>
      <c r="K323" s="48"/>
    </row>
    <row r="324" s="1" customFormat="1" spans="1:11">
      <c r="A324" s="8"/>
      <c r="B324" s="8"/>
      <c r="E324" s="8"/>
      <c r="K324" s="48"/>
    </row>
    <row r="325" s="1" customFormat="1" spans="1:11">
      <c r="A325" s="8"/>
      <c r="B325" s="8"/>
      <c r="E325" s="8"/>
      <c r="K325" s="48"/>
    </row>
    <row r="326" s="1" customFormat="1" spans="1:11">
      <c r="A326" s="8"/>
      <c r="B326" s="8"/>
      <c r="E326" s="8"/>
      <c r="K326" s="48"/>
    </row>
    <row r="327" s="1" customFormat="1" spans="1:11">
      <c r="A327" s="8"/>
      <c r="B327" s="8"/>
      <c r="E327" s="8"/>
      <c r="K327" s="48"/>
    </row>
    <row r="328" s="1" customFormat="1" spans="1:11">
      <c r="A328" s="8"/>
      <c r="B328" s="8"/>
      <c r="E328" s="8"/>
      <c r="K328" s="48"/>
    </row>
    <row r="329" s="1" customFormat="1" spans="1:11">
      <c r="A329" s="8"/>
      <c r="B329" s="8"/>
      <c r="E329" s="8"/>
      <c r="K329" s="48"/>
    </row>
    <row r="330" s="1" customFormat="1" spans="1:11">
      <c r="A330" s="8"/>
      <c r="B330" s="8"/>
      <c r="E330" s="8"/>
      <c r="K330" s="48"/>
    </row>
    <row r="331" s="1" customFormat="1" spans="1:11">
      <c r="A331" s="8"/>
      <c r="B331" s="8"/>
      <c r="E331" s="8"/>
      <c r="K331" s="48"/>
    </row>
    <row r="332" s="1" customFormat="1" spans="1:11">
      <c r="A332" s="8"/>
      <c r="B332" s="8"/>
      <c r="E332" s="8"/>
      <c r="K332" s="48"/>
    </row>
    <row r="333" s="1" customFormat="1" spans="1:11">
      <c r="A333" s="8"/>
      <c r="B333" s="8"/>
      <c r="E333" s="8"/>
      <c r="K333" s="48"/>
    </row>
    <row r="334" s="1" customFormat="1" spans="1:11">
      <c r="A334" s="8"/>
      <c r="B334" s="8"/>
      <c r="E334" s="8"/>
      <c r="K334" s="48"/>
    </row>
    <row r="335" s="1" customFormat="1" spans="1:11">
      <c r="A335" s="8"/>
      <c r="B335" s="8"/>
      <c r="E335" s="8"/>
      <c r="K335" s="48"/>
    </row>
    <row r="336" s="1" customFormat="1" spans="1:11">
      <c r="A336" s="8"/>
      <c r="B336" s="8"/>
      <c r="E336" s="8"/>
      <c r="K336" s="48"/>
    </row>
    <row r="337" s="1" customFormat="1" spans="1:11">
      <c r="A337" s="8"/>
      <c r="B337" s="8"/>
      <c r="E337" s="8"/>
      <c r="K337" s="48"/>
    </row>
    <row r="338" s="1" customFormat="1" spans="1:11">
      <c r="A338" s="8"/>
      <c r="B338" s="8"/>
      <c r="E338" s="8"/>
      <c r="K338" s="48"/>
    </row>
    <row r="339" s="1" customFormat="1" spans="1:11">
      <c r="A339" s="8"/>
      <c r="B339" s="8"/>
      <c r="E339" s="8"/>
      <c r="K339" s="48"/>
    </row>
    <row r="340" s="1" customFormat="1" spans="1:11">
      <c r="A340" s="8"/>
      <c r="B340" s="8"/>
      <c r="E340" s="8"/>
      <c r="K340" s="48"/>
    </row>
    <row r="341" s="1" customFormat="1" spans="1:11">
      <c r="A341" s="8"/>
      <c r="B341" s="8"/>
      <c r="E341" s="8"/>
      <c r="K341" s="48"/>
    </row>
    <row r="342" s="1" customFormat="1" spans="1:11">
      <c r="A342" s="8"/>
      <c r="B342" s="8"/>
      <c r="E342" s="8"/>
      <c r="K342" s="48"/>
    </row>
    <row r="343" s="1" customFormat="1" spans="1:11">
      <c r="A343" s="8"/>
      <c r="B343" s="8"/>
      <c r="E343" s="8"/>
      <c r="K343" s="48"/>
    </row>
    <row r="344" s="1" customFormat="1" spans="1:11">
      <c r="A344" s="8"/>
      <c r="B344" s="8"/>
      <c r="E344" s="8"/>
      <c r="K344" s="48"/>
    </row>
    <row r="345" s="1" customFormat="1" spans="1:11">
      <c r="A345" s="8"/>
      <c r="B345" s="8"/>
      <c r="E345" s="8"/>
      <c r="K345" s="48"/>
    </row>
    <row r="346" s="1" customFormat="1" spans="1:11">
      <c r="A346" s="8"/>
      <c r="B346" s="8"/>
      <c r="E346" s="8"/>
      <c r="K346" s="48"/>
    </row>
    <row r="347" s="1" customFormat="1" spans="1:11">
      <c r="A347" s="8"/>
      <c r="B347" s="8"/>
      <c r="E347" s="8"/>
      <c r="K347" s="48"/>
    </row>
    <row r="348" s="1" customFormat="1" spans="1:11">
      <c r="A348" s="8"/>
      <c r="B348" s="8"/>
      <c r="E348" s="8"/>
      <c r="K348" s="48"/>
    </row>
    <row r="349" s="1" customFormat="1" spans="1:11">
      <c r="A349" s="8"/>
      <c r="B349" s="8"/>
      <c r="E349" s="8"/>
      <c r="K349" s="48"/>
    </row>
    <row r="350" s="1" customFormat="1" spans="1:11">
      <c r="A350" s="8"/>
      <c r="B350" s="8"/>
      <c r="E350" s="8"/>
      <c r="K350" s="48"/>
    </row>
    <row r="351" s="1" customFormat="1" spans="1:11">
      <c r="A351" s="8"/>
      <c r="B351" s="8"/>
      <c r="E351" s="8"/>
      <c r="K351" s="48"/>
    </row>
    <row r="352" s="1" customFormat="1" spans="1:11">
      <c r="A352" s="8"/>
      <c r="B352" s="8"/>
      <c r="E352" s="8"/>
      <c r="K352" s="48"/>
    </row>
    <row r="353" s="1" customFormat="1" spans="1:11">
      <c r="A353" s="8"/>
      <c r="B353" s="8"/>
      <c r="E353" s="8"/>
      <c r="K353" s="48"/>
    </row>
    <row r="354" s="1" customFormat="1" spans="1:11">
      <c r="A354" s="8"/>
      <c r="B354" s="8"/>
      <c r="E354" s="8"/>
      <c r="K354" s="48"/>
    </row>
    <row r="355" s="1" customFormat="1" spans="1:11">
      <c r="A355" s="8"/>
      <c r="B355" s="8"/>
      <c r="E355" s="8"/>
      <c r="K355" s="48"/>
    </row>
    <row r="356" s="1" customFormat="1" spans="1:11">
      <c r="A356" s="8"/>
      <c r="B356" s="8"/>
      <c r="E356" s="8"/>
      <c r="K356" s="48"/>
    </row>
    <row r="357" s="1" customFormat="1" spans="1:11">
      <c r="A357" s="8"/>
      <c r="B357" s="8"/>
      <c r="E357" s="8"/>
      <c r="K357" s="48"/>
    </row>
    <row r="358" s="1" customFormat="1" spans="1:11">
      <c r="A358" s="8"/>
      <c r="B358" s="8"/>
      <c r="E358" s="8"/>
      <c r="K358" s="48"/>
    </row>
    <row r="359" s="1" customFormat="1" spans="1:11">
      <c r="A359" s="8"/>
      <c r="B359" s="8"/>
      <c r="E359" s="8"/>
      <c r="K359" s="48"/>
    </row>
    <row r="360" s="1" customFormat="1" spans="1:11">
      <c r="A360" s="8"/>
      <c r="B360" s="8"/>
      <c r="E360" s="8"/>
      <c r="K360" s="48"/>
    </row>
    <row r="361" s="1" customFormat="1" spans="1:11">
      <c r="A361" s="8"/>
      <c r="B361" s="8"/>
      <c r="E361" s="8"/>
      <c r="K361" s="48"/>
    </row>
    <row r="362" s="1" customFormat="1" spans="1:11">
      <c r="A362" s="8"/>
      <c r="B362" s="8"/>
      <c r="E362" s="8"/>
      <c r="K362" s="48"/>
    </row>
    <row r="363" s="1" customFormat="1" spans="1:11">
      <c r="A363" s="8"/>
      <c r="B363" s="8"/>
      <c r="E363" s="8"/>
      <c r="K363" s="48"/>
    </row>
    <row r="364" s="1" customFormat="1" spans="1:11">
      <c r="A364" s="8"/>
      <c r="B364" s="8"/>
      <c r="E364" s="8"/>
      <c r="K364" s="48"/>
    </row>
    <row r="365" s="1" customFormat="1" spans="1:11">
      <c r="A365" s="8"/>
      <c r="B365" s="8"/>
      <c r="E365" s="8"/>
      <c r="K365" s="48"/>
    </row>
    <row r="366" s="1" customFormat="1" spans="1:11">
      <c r="A366" s="8"/>
      <c r="B366" s="8"/>
      <c r="E366" s="8"/>
      <c r="K366" s="48"/>
    </row>
    <row r="367" s="1" customFormat="1" spans="1:11">
      <c r="A367" s="8"/>
      <c r="B367" s="8"/>
      <c r="E367" s="8"/>
      <c r="K367" s="48"/>
    </row>
    <row r="368" s="1" customFormat="1" spans="1:11">
      <c r="A368" s="8"/>
      <c r="B368" s="8"/>
      <c r="E368" s="8"/>
      <c r="K368" s="48"/>
    </row>
    <row r="369" s="1" customFormat="1" spans="1:11">
      <c r="A369" s="8"/>
      <c r="B369" s="8"/>
      <c r="E369" s="8"/>
      <c r="K369" s="48"/>
    </row>
    <row r="370" s="1" customFormat="1" spans="1:11">
      <c r="A370" s="8"/>
      <c r="B370" s="8"/>
      <c r="E370" s="8"/>
      <c r="K370" s="48"/>
    </row>
    <row r="371" s="1" customFormat="1" spans="1:11">
      <c r="A371" s="8"/>
      <c r="B371" s="8"/>
      <c r="E371" s="8"/>
      <c r="K371" s="48"/>
    </row>
    <row r="372" s="1" customFormat="1" spans="1:11">
      <c r="A372" s="8"/>
      <c r="B372" s="8"/>
      <c r="E372" s="8"/>
      <c r="K372" s="48"/>
    </row>
    <row r="373" s="1" customFormat="1" spans="1:11">
      <c r="A373" s="8"/>
      <c r="B373" s="8"/>
      <c r="E373" s="8"/>
      <c r="K373" s="48"/>
    </row>
    <row r="374" s="1" customFormat="1" spans="1:11">
      <c r="A374" s="8"/>
      <c r="B374" s="8"/>
      <c r="E374" s="8"/>
      <c r="K374" s="48"/>
    </row>
    <row r="375" s="1" customFormat="1" spans="1:11">
      <c r="A375" s="8"/>
      <c r="B375" s="8"/>
      <c r="E375" s="8"/>
      <c r="K375" s="48"/>
    </row>
    <row r="376" s="1" customFormat="1" spans="1:11">
      <c r="A376" s="8"/>
      <c r="B376" s="8"/>
      <c r="E376" s="8"/>
      <c r="K376" s="48"/>
    </row>
    <row r="377" s="1" customFormat="1" spans="1:11">
      <c r="A377" s="8"/>
      <c r="B377" s="8"/>
      <c r="E377" s="8"/>
      <c r="K377" s="48"/>
    </row>
    <row r="378" s="1" customFormat="1" spans="1:11">
      <c r="A378" s="8"/>
      <c r="B378" s="8"/>
      <c r="E378" s="8"/>
      <c r="K378" s="48"/>
    </row>
    <row r="379" s="1" customFormat="1" spans="1:11">
      <c r="A379" s="8"/>
      <c r="B379" s="8"/>
      <c r="E379" s="8"/>
      <c r="K379" s="48"/>
    </row>
    <row r="380" s="1" customFormat="1" spans="1:11">
      <c r="A380" s="8"/>
      <c r="B380" s="8"/>
      <c r="E380" s="8"/>
      <c r="K380" s="48"/>
    </row>
    <row r="381" s="1" customFormat="1" spans="1:11">
      <c r="A381" s="8"/>
      <c r="B381" s="8"/>
      <c r="E381" s="8"/>
      <c r="K381" s="48"/>
    </row>
    <row r="382" s="1" customFormat="1" spans="1:11">
      <c r="A382" s="8"/>
      <c r="B382" s="8"/>
      <c r="E382" s="8"/>
      <c r="K382" s="48"/>
    </row>
    <row r="383" s="1" customFormat="1" spans="1:11">
      <c r="A383" s="8"/>
      <c r="B383" s="8"/>
      <c r="E383" s="8"/>
      <c r="K383" s="48"/>
    </row>
    <row r="384" s="1" customFormat="1" spans="1:11">
      <c r="A384" s="8"/>
      <c r="B384" s="8"/>
      <c r="E384" s="8"/>
      <c r="K384" s="48"/>
    </row>
    <row r="385" s="1" customFormat="1" spans="1:11">
      <c r="A385" s="8"/>
      <c r="B385" s="8"/>
      <c r="E385" s="8"/>
      <c r="K385" s="48"/>
    </row>
    <row r="386" s="1" customFormat="1" spans="1:11">
      <c r="A386" s="8"/>
      <c r="B386" s="8"/>
      <c r="E386" s="8"/>
      <c r="K386" s="48"/>
    </row>
    <row r="387" s="1" customFormat="1" spans="1:11">
      <c r="A387" s="8"/>
      <c r="B387" s="8"/>
      <c r="E387" s="8"/>
      <c r="K387" s="48"/>
    </row>
    <row r="388" s="1" customFormat="1" spans="1:11">
      <c r="A388" s="8"/>
      <c r="B388" s="8"/>
      <c r="E388" s="8"/>
      <c r="K388" s="48"/>
    </row>
    <row r="389" s="1" customFormat="1" spans="1:11">
      <c r="A389" s="8"/>
      <c r="B389" s="8"/>
      <c r="E389" s="8"/>
      <c r="K389" s="48"/>
    </row>
    <row r="390" s="1" customFormat="1" spans="1:11">
      <c r="A390" s="8"/>
      <c r="B390" s="8"/>
      <c r="E390" s="8"/>
      <c r="K390" s="48"/>
    </row>
    <row r="391" s="1" customFormat="1" spans="1:11">
      <c r="A391" s="8"/>
      <c r="B391" s="8"/>
      <c r="E391" s="8"/>
      <c r="K391" s="48"/>
    </row>
    <row r="392" s="1" customFormat="1" spans="1:11">
      <c r="A392" s="8"/>
      <c r="B392" s="8"/>
      <c r="E392" s="8"/>
      <c r="K392" s="48"/>
    </row>
    <row r="393" s="1" customFormat="1" spans="1:11">
      <c r="A393" s="8"/>
      <c r="B393" s="8"/>
      <c r="E393" s="8"/>
      <c r="K393" s="48"/>
    </row>
    <row r="394" s="1" customFormat="1" spans="1:11">
      <c r="A394" s="8"/>
      <c r="B394" s="8"/>
      <c r="E394" s="8"/>
      <c r="K394" s="48"/>
    </row>
    <row r="395" s="1" customFormat="1" spans="1:11">
      <c r="A395" s="8"/>
      <c r="B395" s="8"/>
      <c r="E395" s="8"/>
      <c r="K395" s="48"/>
    </row>
    <row r="396" s="1" customFormat="1" spans="1:11">
      <c r="A396" s="8"/>
      <c r="B396" s="8"/>
      <c r="E396" s="8"/>
      <c r="K396" s="48"/>
    </row>
    <row r="397" s="1" customFormat="1" spans="1:11">
      <c r="A397" s="8"/>
      <c r="B397" s="8"/>
      <c r="E397" s="8"/>
      <c r="K397" s="48"/>
    </row>
    <row r="398" s="1" customFormat="1" spans="1:11">
      <c r="A398" s="8"/>
      <c r="B398" s="8"/>
      <c r="E398" s="8"/>
      <c r="K398" s="48"/>
    </row>
    <row r="399" s="1" customFormat="1" spans="1:11">
      <c r="A399" s="8"/>
      <c r="B399" s="8"/>
      <c r="E399" s="8"/>
      <c r="K399" s="48"/>
    </row>
    <row r="400" s="1" customFormat="1" spans="1:11">
      <c r="A400" s="8"/>
      <c r="B400" s="8"/>
      <c r="E400" s="8"/>
      <c r="K400" s="48"/>
    </row>
    <row r="401" s="1" customFormat="1" spans="1:11">
      <c r="A401" s="8"/>
      <c r="B401" s="8"/>
      <c r="E401" s="8"/>
      <c r="K401" s="48"/>
    </row>
    <row r="402" s="1" customFormat="1" spans="1:11">
      <c r="A402" s="8"/>
      <c r="B402" s="8"/>
      <c r="E402" s="8"/>
      <c r="K402" s="48"/>
    </row>
    <row r="403" s="1" customFormat="1" spans="1:11">
      <c r="A403" s="8"/>
      <c r="B403" s="8"/>
      <c r="E403" s="8"/>
      <c r="K403" s="48"/>
    </row>
    <row r="404" s="1" customFormat="1" spans="1:11">
      <c r="A404" s="8"/>
      <c r="B404" s="8"/>
      <c r="E404" s="8"/>
      <c r="K404" s="48"/>
    </row>
    <row r="405" s="1" customFormat="1" spans="1:11">
      <c r="A405" s="8"/>
      <c r="B405" s="8"/>
      <c r="E405" s="8"/>
      <c r="K405" s="48"/>
    </row>
    <row r="406" s="1" customFormat="1" spans="1:11">
      <c r="A406" s="8"/>
      <c r="B406" s="8"/>
      <c r="E406" s="8"/>
      <c r="K406" s="48"/>
    </row>
    <row r="407" s="1" customFormat="1" spans="1:11">
      <c r="A407" s="8"/>
      <c r="B407" s="8"/>
      <c r="E407" s="8"/>
      <c r="K407" s="48"/>
    </row>
    <row r="408" s="1" customFormat="1" spans="1:11">
      <c r="A408" s="8"/>
      <c r="B408" s="8"/>
      <c r="E408" s="8"/>
      <c r="K408" s="48"/>
    </row>
    <row r="409" s="1" customFormat="1" spans="1:11">
      <c r="A409" s="8"/>
      <c r="B409" s="8"/>
      <c r="E409" s="8"/>
      <c r="K409" s="48"/>
    </row>
    <row r="410" s="1" customFormat="1" spans="1:11">
      <c r="A410" s="8"/>
      <c r="B410" s="8"/>
      <c r="E410" s="8"/>
      <c r="K410" s="48"/>
    </row>
    <row r="411" s="1" customFormat="1" spans="1:11">
      <c r="A411" s="8"/>
      <c r="B411" s="8"/>
      <c r="E411" s="8"/>
      <c r="K411" s="48"/>
    </row>
    <row r="412" s="1" customFormat="1" spans="1:11">
      <c r="A412" s="8"/>
      <c r="B412" s="8"/>
      <c r="E412" s="8"/>
      <c r="K412" s="48"/>
    </row>
    <row r="413" s="1" customFormat="1" spans="1:11">
      <c r="A413" s="8"/>
      <c r="B413" s="8"/>
      <c r="E413" s="8"/>
      <c r="K413" s="48"/>
    </row>
    <row r="414" s="1" customFormat="1" spans="1:11">
      <c r="A414" s="8"/>
      <c r="B414" s="8"/>
      <c r="E414" s="8"/>
      <c r="K414" s="48"/>
    </row>
    <row r="415" s="1" customFormat="1" spans="1:11">
      <c r="A415" s="8"/>
      <c r="B415" s="8"/>
      <c r="E415" s="8"/>
      <c r="K415" s="48"/>
    </row>
    <row r="416" s="1" customFormat="1" spans="1:11">
      <c r="A416" s="8"/>
      <c r="B416" s="8"/>
      <c r="E416" s="8"/>
      <c r="K416" s="48"/>
    </row>
    <row r="417" s="1" customFormat="1" spans="1:11">
      <c r="A417" s="8"/>
      <c r="B417" s="8"/>
      <c r="E417" s="8"/>
      <c r="K417" s="48"/>
    </row>
    <row r="418" s="1" customFormat="1" spans="1:11">
      <c r="A418" s="8"/>
      <c r="B418" s="8"/>
      <c r="E418" s="8"/>
      <c r="K418" s="48"/>
    </row>
    <row r="419" s="1" customFormat="1" spans="1:11">
      <c r="A419" s="8"/>
      <c r="B419" s="8"/>
      <c r="E419" s="8"/>
      <c r="K419" s="48"/>
    </row>
    <row r="420" s="1" customFormat="1" spans="1:11">
      <c r="A420" s="8"/>
      <c r="B420" s="8"/>
      <c r="E420" s="8"/>
      <c r="K420" s="48"/>
    </row>
    <row r="421" s="1" customFormat="1" spans="1:11">
      <c r="A421" s="8"/>
      <c r="B421" s="8"/>
      <c r="E421" s="8"/>
      <c r="K421" s="48"/>
    </row>
    <row r="422" s="1" customFormat="1" spans="1:11">
      <c r="A422" s="8"/>
      <c r="B422" s="8"/>
      <c r="E422" s="8"/>
      <c r="K422" s="48"/>
    </row>
    <row r="423" s="1" customFormat="1" spans="1:11">
      <c r="A423" s="8"/>
      <c r="B423" s="8"/>
      <c r="E423" s="8"/>
      <c r="K423" s="48"/>
    </row>
    <row r="424" s="1" customFormat="1" spans="1:11">
      <c r="A424" s="8"/>
      <c r="B424" s="8"/>
      <c r="E424" s="8"/>
      <c r="K424" s="48"/>
    </row>
    <row r="425" s="1" customFormat="1" spans="1:11">
      <c r="A425" s="8"/>
      <c r="B425" s="8"/>
      <c r="E425" s="8"/>
      <c r="K425" s="48"/>
    </row>
    <row r="426" s="1" customFormat="1" spans="1:11">
      <c r="A426" s="8"/>
      <c r="B426" s="8"/>
      <c r="E426" s="8"/>
      <c r="K426" s="48"/>
    </row>
    <row r="427" s="1" customFormat="1" spans="1:11">
      <c r="A427" s="8"/>
      <c r="B427" s="8"/>
      <c r="E427" s="8"/>
      <c r="K427" s="48"/>
    </row>
    <row r="428" s="1" customFormat="1" spans="1:11">
      <c r="A428" s="8"/>
      <c r="B428" s="8"/>
      <c r="E428" s="8"/>
      <c r="K428" s="48"/>
    </row>
    <row r="429" s="1" customFormat="1" spans="1:11">
      <c r="A429" s="8"/>
      <c r="B429" s="8"/>
      <c r="E429" s="8"/>
      <c r="K429" s="48"/>
    </row>
    <row r="430" s="1" customFormat="1" spans="1:11">
      <c r="A430" s="8"/>
      <c r="B430" s="8"/>
      <c r="E430" s="8"/>
      <c r="K430" s="48"/>
    </row>
    <row r="431" s="1" customFormat="1" spans="1:11">
      <c r="A431" s="8"/>
      <c r="B431" s="8"/>
      <c r="E431" s="8"/>
      <c r="K431" s="48"/>
    </row>
    <row r="432" s="1" customFormat="1" spans="1:11">
      <c r="A432" s="8"/>
      <c r="B432" s="8"/>
      <c r="E432" s="8"/>
      <c r="K432" s="48"/>
    </row>
    <row r="433" s="1" customFormat="1" spans="1:11">
      <c r="A433" s="8"/>
      <c r="B433" s="8"/>
      <c r="E433" s="8"/>
      <c r="K433" s="48"/>
    </row>
    <row r="434" s="1" customFormat="1" spans="1:11">
      <c r="A434" s="8"/>
      <c r="B434" s="8"/>
      <c r="E434" s="8"/>
      <c r="K434" s="48"/>
    </row>
    <row r="435" s="1" customFormat="1" spans="1:11">
      <c r="A435" s="8"/>
      <c r="B435" s="8"/>
      <c r="E435" s="8"/>
      <c r="K435" s="48"/>
    </row>
    <row r="436" s="1" customFormat="1" spans="1:11">
      <c r="A436" s="8"/>
      <c r="B436" s="8"/>
      <c r="E436" s="8"/>
      <c r="K436" s="48"/>
    </row>
    <row r="437" s="1" customFormat="1" spans="1:11">
      <c r="A437" s="8"/>
      <c r="B437" s="8"/>
      <c r="E437" s="8"/>
      <c r="K437" s="48"/>
    </row>
    <row r="438" s="1" customFormat="1" spans="1:11">
      <c r="A438" s="8"/>
      <c r="B438" s="8"/>
      <c r="E438" s="8"/>
      <c r="K438" s="48"/>
    </row>
    <row r="439" s="1" customFormat="1" spans="1:11">
      <c r="A439" s="8"/>
      <c r="B439" s="8"/>
      <c r="E439" s="8"/>
      <c r="K439" s="48"/>
    </row>
    <row r="440" s="1" customFormat="1" spans="1:11">
      <c r="A440" s="8"/>
      <c r="B440" s="8"/>
      <c r="E440" s="8"/>
      <c r="K440" s="48"/>
    </row>
    <row r="441" s="1" customFormat="1" spans="1:11">
      <c r="A441" s="8"/>
      <c r="B441" s="8"/>
      <c r="E441" s="8"/>
      <c r="K441" s="48"/>
    </row>
    <row r="442" s="1" customFormat="1" spans="1:11">
      <c r="A442" s="8"/>
      <c r="B442" s="8"/>
      <c r="E442" s="8"/>
      <c r="K442" s="48"/>
    </row>
    <row r="443" s="1" customFormat="1" spans="1:11">
      <c r="A443" s="8"/>
      <c r="B443" s="8"/>
      <c r="E443" s="8"/>
      <c r="K443" s="48"/>
    </row>
    <row r="444" s="1" customFormat="1" spans="1:11">
      <c r="A444" s="8"/>
      <c r="B444" s="8"/>
      <c r="E444" s="8"/>
      <c r="K444" s="48"/>
    </row>
    <row r="445" s="1" customFormat="1" spans="1:11">
      <c r="A445" s="8"/>
      <c r="B445" s="8"/>
      <c r="E445" s="8"/>
      <c r="K445" s="48"/>
    </row>
    <row r="446" s="1" customFormat="1" spans="1:11">
      <c r="A446" s="8"/>
      <c r="B446" s="8"/>
      <c r="E446" s="8"/>
      <c r="K446" s="48"/>
    </row>
    <row r="447" s="1" customFormat="1" spans="1:11">
      <c r="A447" s="8"/>
      <c r="B447" s="8"/>
      <c r="E447" s="8"/>
      <c r="K447" s="48"/>
    </row>
    <row r="448" s="1" customFormat="1" spans="1:11">
      <c r="A448" s="8"/>
      <c r="B448" s="8"/>
      <c r="E448" s="8"/>
      <c r="K448" s="48"/>
    </row>
    <row r="449" s="1" customFormat="1" spans="1:11">
      <c r="A449" s="8"/>
      <c r="B449" s="8"/>
      <c r="E449" s="8"/>
      <c r="K449" s="48"/>
    </row>
    <row r="450" s="1" customFormat="1" spans="1:11">
      <c r="A450" s="8"/>
      <c r="B450" s="8"/>
      <c r="E450" s="8"/>
      <c r="K450" s="48"/>
    </row>
    <row r="451" s="1" customFormat="1" spans="1:11">
      <c r="A451" s="8"/>
      <c r="B451" s="8"/>
      <c r="E451" s="8"/>
      <c r="K451" s="48"/>
    </row>
    <row r="452" s="1" customFormat="1" spans="1:11">
      <c r="A452" s="8"/>
      <c r="B452" s="8"/>
      <c r="E452" s="8"/>
      <c r="K452" s="48"/>
    </row>
    <row r="453" s="1" customFormat="1" spans="1:11">
      <c r="A453" s="8"/>
      <c r="B453" s="8"/>
      <c r="E453" s="8"/>
      <c r="K453" s="48"/>
    </row>
    <row r="454" s="1" customFormat="1" spans="1:11">
      <c r="A454" s="8"/>
      <c r="B454" s="8"/>
      <c r="E454" s="8"/>
      <c r="K454" s="48"/>
    </row>
    <row r="455" s="1" customFormat="1" spans="1:11">
      <c r="A455" s="8"/>
      <c r="B455" s="8"/>
      <c r="E455" s="8"/>
      <c r="K455" s="48"/>
    </row>
    <row r="456" s="1" customFormat="1" spans="1:11">
      <c r="A456" s="8"/>
      <c r="B456" s="8"/>
      <c r="E456" s="8"/>
      <c r="K456" s="48"/>
    </row>
    <row r="457" s="1" customFormat="1" spans="1:11">
      <c r="A457" s="8"/>
      <c r="B457" s="8"/>
      <c r="E457" s="8"/>
      <c r="K457" s="48"/>
    </row>
    <row r="458" s="1" customFormat="1" spans="1:11">
      <c r="A458" s="8"/>
      <c r="B458" s="8"/>
      <c r="E458" s="8"/>
      <c r="K458" s="48"/>
    </row>
    <row r="459" s="1" customFormat="1" spans="1:11">
      <c r="A459" s="8"/>
      <c r="B459" s="8"/>
      <c r="E459" s="8"/>
      <c r="K459" s="48"/>
    </row>
    <row r="460" s="1" customFormat="1" spans="1:11">
      <c r="A460" s="8"/>
      <c r="B460" s="8"/>
      <c r="E460" s="8"/>
      <c r="K460" s="48"/>
    </row>
    <row r="461" s="1" customFormat="1" spans="1:11">
      <c r="A461" s="8"/>
      <c r="B461" s="8"/>
      <c r="E461" s="8"/>
      <c r="K461" s="48"/>
    </row>
    <row r="462" s="1" customFormat="1" spans="1:11">
      <c r="A462" s="8"/>
      <c r="B462" s="8"/>
      <c r="E462" s="8"/>
      <c r="K462" s="48"/>
    </row>
    <row r="463" s="1" customFormat="1" spans="1:11">
      <c r="A463" s="8"/>
      <c r="B463" s="8"/>
      <c r="E463" s="8"/>
      <c r="K463" s="48"/>
    </row>
    <row r="464" s="1" customFormat="1" spans="1:11">
      <c r="A464" s="8"/>
      <c r="B464" s="8"/>
      <c r="E464" s="8"/>
      <c r="K464" s="48"/>
    </row>
    <row r="465" s="1" customFormat="1" spans="1:11">
      <c r="A465" s="8"/>
      <c r="B465" s="8"/>
      <c r="E465" s="8"/>
      <c r="K465" s="48"/>
    </row>
    <row r="466" s="1" customFormat="1" spans="1:11">
      <c r="A466" s="8"/>
      <c r="B466" s="8"/>
      <c r="E466" s="8"/>
      <c r="K466" s="48"/>
    </row>
    <row r="467" s="1" customFormat="1" spans="1:11">
      <c r="A467" s="8"/>
      <c r="B467" s="8"/>
      <c r="E467" s="8"/>
      <c r="K467" s="48"/>
    </row>
    <row r="468" s="1" customFormat="1" spans="1:11">
      <c r="A468" s="8"/>
      <c r="B468" s="8"/>
      <c r="E468" s="8"/>
      <c r="K468" s="48"/>
    </row>
    <row r="469" s="1" customFormat="1" spans="1:11">
      <c r="A469" s="8"/>
      <c r="B469" s="8"/>
      <c r="E469" s="8"/>
      <c r="K469" s="48"/>
    </row>
    <row r="470" s="1" customFormat="1" spans="1:11">
      <c r="A470" s="8"/>
      <c r="B470" s="8"/>
      <c r="E470" s="8"/>
      <c r="K470" s="48"/>
    </row>
    <row r="471" s="1" customFormat="1" spans="1:11">
      <c r="A471" s="8"/>
      <c r="B471" s="8"/>
      <c r="E471" s="8"/>
      <c r="K471" s="48"/>
    </row>
    <row r="472" s="1" customFormat="1" spans="1:11">
      <c r="A472" s="8"/>
      <c r="B472" s="8"/>
      <c r="E472" s="8"/>
      <c r="K472" s="48"/>
    </row>
    <row r="473" s="1" customFormat="1" spans="1:11">
      <c r="A473" s="8"/>
      <c r="B473" s="8"/>
      <c r="E473" s="8"/>
      <c r="K473" s="48"/>
    </row>
    <row r="474" s="1" customFormat="1" spans="1:11">
      <c r="A474" s="8"/>
      <c r="B474" s="8"/>
      <c r="E474" s="8"/>
      <c r="K474" s="48"/>
    </row>
    <row r="475" s="1" customFormat="1" spans="1:11">
      <c r="A475" s="8"/>
      <c r="B475" s="8"/>
      <c r="E475" s="8"/>
      <c r="K475" s="48"/>
    </row>
    <row r="476" s="1" customFormat="1" spans="1:11">
      <c r="A476" s="8"/>
      <c r="B476" s="8"/>
      <c r="E476" s="8"/>
      <c r="K476" s="48"/>
    </row>
    <row r="477" s="1" customFormat="1" spans="1:11">
      <c r="A477" s="8"/>
      <c r="B477" s="8"/>
      <c r="E477" s="8"/>
      <c r="K477" s="48"/>
    </row>
    <row r="478" s="1" customFormat="1" spans="1:11">
      <c r="A478" s="8"/>
      <c r="B478" s="8"/>
      <c r="E478" s="8"/>
      <c r="K478" s="48"/>
    </row>
    <row r="479" s="1" customFormat="1" spans="1:11">
      <c r="A479" s="8"/>
      <c r="B479" s="8"/>
      <c r="E479" s="8"/>
      <c r="K479" s="48"/>
    </row>
    <row r="480" s="1" customFormat="1" spans="1:11">
      <c r="A480" s="8"/>
      <c r="B480" s="8"/>
      <c r="E480" s="8"/>
      <c r="K480" s="48"/>
    </row>
    <row r="481" s="1" customFormat="1" spans="1:11">
      <c r="A481" s="8"/>
      <c r="B481" s="8"/>
      <c r="E481" s="8"/>
      <c r="K481" s="48"/>
    </row>
    <row r="482" s="1" customFormat="1" spans="1:11">
      <c r="A482" s="8"/>
      <c r="B482" s="8"/>
      <c r="E482" s="8"/>
      <c r="K482" s="48"/>
    </row>
    <row r="483" s="1" customFormat="1" spans="1:11">
      <c r="A483" s="8"/>
      <c r="B483" s="8"/>
      <c r="E483" s="8"/>
      <c r="K483" s="48"/>
    </row>
    <row r="484" s="1" customFormat="1" spans="1:11">
      <c r="A484" s="8"/>
      <c r="B484" s="8"/>
      <c r="E484" s="8"/>
      <c r="K484" s="48"/>
    </row>
    <row r="485" s="1" customFormat="1" spans="1:11">
      <c r="A485" s="8"/>
      <c r="B485" s="8"/>
      <c r="E485" s="8"/>
      <c r="K485" s="48"/>
    </row>
    <row r="486" s="1" customFormat="1" spans="1:11">
      <c r="A486" s="8"/>
      <c r="B486" s="8"/>
      <c r="E486" s="8"/>
      <c r="K486" s="48"/>
    </row>
    <row r="487" s="1" customFormat="1" spans="1:11">
      <c r="A487" s="8"/>
      <c r="B487" s="8"/>
      <c r="E487" s="8"/>
      <c r="K487" s="48"/>
    </row>
    <row r="488" s="1" customFormat="1" spans="1:11">
      <c r="A488" s="8"/>
      <c r="B488" s="8"/>
      <c r="E488" s="8"/>
      <c r="K488" s="48"/>
    </row>
    <row r="489" s="1" customFormat="1" spans="1:11">
      <c r="A489" s="8"/>
      <c r="B489" s="8"/>
      <c r="E489" s="8"/>
      <c r="K489" s="48"/>
    </row>
    <row r="490" s="1" customFormat="1" spans="1:11">
      <c r="A490" s="8"/>
      <c r="B490" s="8"/>
      <c r="E490" s="8"/>
      <c r="K490" s="48"/>
    </row>
    <row r="491" s="1" customFormat="1" spans="1:11">
      <c r="A491" s="8"/>
      <c r="B491" s="8"/>
      <c r="E491" s="8"/>
      <c r="K491" s="48"/>
    </row>
    <row r="492" s="1" customFormat="1" spans="1:11">
      <c r="A492" s="8"/>
      <c r="B492" s="8"/>
      <c r="E492" s="8"/>
      <c r="K492" s="48"/>
    </row>
    <row r="493" s="1" customFormat="1" spans="1:11">
      <c r="A493" s="8"/>
      <c r="B493" s="8"/>
      <c r="E493" s="8"/>
      <c r="K493" s="48"/>
    </row>
    <row r="494" s="1" customFormat="1" spans="1:11">
      <c r="A494" s="8"/>
      <c r="B494" s="8"/>
      <c r="E494" s="8"/>
      <c r="K494" s="48"/>
    </row>
    <row r="495" s="1" customFormat="1" spans="1:11">
      <c r="A495" s="8"/>
      <c r="B495" s="8"/>
      <c r="E495" s="8"/>
      <c r="K495" s="48"/>
    </row>
    <row r="496" s="1" customFormat="1" spans="1:11">
      <c r="A496" s="8"/>
      <c r="B496" s="8"/>
      <c r="E496" s="8"/>
      <c r="K496" s="48"/>
    </row>
    <row r="497" s="1" customFormat="1" spans="1:11">
      <c r="A497" s="8"/>
      <c r="B497" s="8"/>
      <c r="E497" s="8"/>
      <c r="K497" s="48"/>
    </row>
    <row r="498" s="1" customFormat="1" spans="1:11">
      <c r="A498" s="8"/>
      <c r="B498" s="8"/>
      <c r="E498" s="8"/>
      <c r="K498" s="48"/>
    </row>
    <row r="499" s="1" customFormat="1" spans="1:11">
      <c r="A499" s="8"/>
      <c r="B499" s="8"/>
      <c r="E499" s="8"/>
      <c r="K499" s="48"/>
    </row>
    <row r="500" s="1" customFormat="1" spans="1:11">
      <c r="A500" s="8"/>
      <c r="B500" s="8"/>
      <c r="E500" s="8"/>
      <c r="K500" s="48"/>
    </row>
    <row r="501" s="1" customFormat="1" spans="1:11">
      <c r="A501" s="8"/>
      <c r="B501" s="8"/>
      <c r="E501" s="8"/>
      <c r="K501" s="48"/>
    </row>
    <row r="502" s="1" customFormat="1" spans="1:11">
      <c r="A502" s="8"/>
      <c r="B502" s="8"/>
      <c r="E502" s="8"/>
      <c r="K502" s="48"/>
    </row>
    <row r="503" s="1" customFormat="1" spans="1:11">
      <c r="A503" s="8"/>
      <c r="B503" s="8"/>
      <c r="E503" s="8"/>
      <c r="K503" s="48"/>
    </row>
    <row r="504" s="1" customFormat="1" spans="1:11">
      <c r="A504" s="8"/>
      <c r="B504" s="8"/>
      <c r="E504" s="8"/>
      <c r="K504" s="48"/>
    </row>
    <row r="505" s="1" customFormat="1" spans="1:11">
      <c r="A505" s="8"/>
      <c r="B505" s="8"/>
      <c r="E505" s="8"/>
      <c r="K505" s="48"/>
    </row>
    <row r="506" s="1" customFormat="1" spans="1:11">
      <c r="A506" s="8"/>
      <c r="B506" s="8"/>
      <c r="E506" s="8"/>
      <c r="K506" s="48"/>
    </row>
    <row r="507" s="1" customFormat="1" spans="1:11">
      <c r="A507" s="8"/>
      <c r="B507" s="8"/>
      <c r="E507" s="8"/>
      <c r="K507" s="48"/>
    </row>
    <row r="508" s="1" customFormat="1" spans="1:11">
      <c r="A508" s="8"/>
      <c r="B508" s="8"/>
      <c r="E508" s="8"/>
      <c r="K508" s="48"/>
    </row>
    <row r="509" s="1" customFormat="1" spans="1:11">
      <c r="A509" s="8"/>
      <c r="B509" s="8"/>
      <c r="E509" s="8"/>
      <c r="K509" s="48"/>
    </row>
    <row r="510" s="1" customFormat="1" spans="1:11">
      <c r="A510" s="8"/>
      <c r="B510" s="8"/>
      <c r="E510" s="8"/>
      <c r="K510" s="48"/>
    </row>
    <row r="511" s="1" customFormat="1" spans="1:11">
      <c r="A511" s="8"/>
      <c r="B511" s="8"/>
      <c r="E511" s="8"/>
      <c r="K511" s="48"/>
    </row>
    <row r="512" s="1" customFormat="1" spans="1:11">
      <c r="A512" s="8"/>
      <c r="B512" s="8"/>
      <c r="E512" s="8"/>
      <c r="K512" s="48"/>
    </row>
    <row r="513" s="1" customFormat="1" spans="1:11">
      <c r="A513" s="8"/>
      <c r="B513" s="8"/>
      <c r="E513" s="8"/>
      <c r="K513" s="48"/>
    </row>
    <row r="514" s="1" customFormat="1" spans="1:11">
      <c r="A514" s="8"/>
      <c r="B514" s="8"/>
      <c r="E514" s="8"/>
      <c r="K514" s="48"/>
    </row>
    <row r="515" s="1" customFormat="1" spans="1:11">
      <c r="A515" s="8"/>
      <c r="B515" s="8"/>
      <c r="E515" s="8"/>
      <c r="K515" s="48"/>
    </row>
    <row r="516" s="1" customFormat="1" spans="1:11">
      <c r="A516" s="8"/>
      <c r="B516" s="8"/>
      <c r="E516" s="8"/>
      <c r="K516" s="48"/>
    </row>
    <row r="517" s="1" customFormat="1" spans="1:11">
      <c r="A517" s="8"/>
      <c r="B517" s="8"/>
      <c r="E517" s="8"/>
      <c r="K517" s="48"/>
    </row>
    <row r="518" s="1" customFormat="1" spans="1:11">
      <c r="A518" s="8"/>
      <c r="B518" s="8"/>
      <c r="E518" s="8"/>
      <c r="K518" s="48"/>
    </row>
    <row r="519" s="1" customFormat="1" spans="1:11">
      <c r="A519" s="8"/>
      <c r="B519" s="8"/>
      <c r="E519" s="8"/>
      <c r="K519" s="48"/>
    </row>
    <row r="520" s="1" customFormat="1" spans="1:11">
      <c r="A520" s="8"/>
      <c r="B520" s="8"/>
      <c r="E520" s="8"/>
      <c r="K520" s="48"/>
    </row>
    <row r="521" s="1" customFormat="1" spans="1:11">
      <c r="A521" s="8"/>
      <c r="B521" s="8"/>
      <c r="E521" s="8"/>
      <c r="K521" s="48"/>
    </row>
    <row r="522" s="1" customFormat="1" spans="1:11">
      <c r="A522" s="8"/>
      <c r="B522" s="8"/>
      <c r="E522" s="8"/>
      <c r="K522" s="48"/>
    </row>
    <row r="523" s="1" customFormat="1" spans="1:11">
      <c r="A523" s="8"/>
      <c r="B523" s="8"/>
      <c r="E523" s="8"/>
      <c r="K523" s="48"/>
    </row>
    <row r="524" s="1" customFormat="1" spans="1:11">
      <c r="A524" s="8"/>
      <c r="B524" s="8"/>
      <c r="E524" s="8"/>
      <c r="K524" s="48"/>
    </row>
    <row r="525" s="1" customFormat="1" spans="1:11">
      <c r="A525" s="8"/>
      <c r="B525" s="8"/>
      <c r="E525" s="8"/>
      <c r="K525" s="48"/>
    </row>
    <row r="526" s="1" customFormat="1" spans="1:11">
      <c r="A526" s="8"/>
      <c r="B526" s="8"/>
      <c r="E526" s="8"/>
      <c r="K526" s="48"/>
    </row>
    <row r="527" s="1" customFormat="1" spans="1:11">
      <c r="A527" s="8"/>
      <c r="B527" s="8"/>
      <c r="E527" s="8"/>
      <c r="K527" s="48"/>
    </row>
    <row r="528" s="1" customFormat="1" spans="1:11">
      <c r="A528" s="8"/>
      <c r="B528" s="8"/>
      <c r="E528" s="8"/>
      <c r="K528" s="48"/>
    </row>
    <row r="529" s="1" customFormat="1" spans="1:11">
      <c r="A529" s="8"/>
      <c r="B529" s="8"/>
      <c r="E529" s="8"/>
      <c r="K529" s="48"/>
    </row>
    <row r="530" s="1" customFormat="1" spans="1:11">
      <c r="A530" s="8"/>
      <c r="B530" s="8"/>
      <c r="E530" s="8"/>
      <c r="K530" s="48"/>
    </row>
    <row r="531" s="1" customFormat="1" spans="1:11">
      <c r="A531" s="8"/>
      <c r="B531" s="8"/>
      <c r="E531" s="8"/>
      <c r="K531" s="48"/>
    </row>
    <row r="532" s="1" customFormat="1" spans="1:11">
      <c r="A532" s="8"/>
      <c r="B532" s="8"/>
      <c r="E532" s="8"/>
      <c r="K532" s="48"/>
    </row>
    <row r="533" s="1" customFormat="1" spans="1:11">
      <c r="A533" s="8"/>
      <c r="B533" s="8"/>
      <c r="E533" s="8"/>
      <c r="K533" s="48"/>
    </row>
    <row r="534" s="1" customFormat="1" spans="1:11">
      <c r="A534" s="8"/>
      <c r="B534" s="8"/>
      <c r="E534" s="8"/>
      <c r="K534" s="48"/>
    </row>
    <row r="535" s="1" customFormat="1" spans="1:11">
      <c r="A535" s="8"/>
      <c r="B535" s="8"/>
      <c r="E535" s="8"/>
      <c r="K535" s="48"/>
    </row>
    <row r="536" s="1" customFormat="1" spans="1:11">
      <c r="A536" s="8"/>
      <c r="B536" s="8"/>
      <c r="E536" s="8"/>
      <c r="K536" s="48"/>
    </row>
    <row r="537" s="1" customFormat="1" spans="1:11">
      <c r="A537" s="8"/>
      <c r="B537" s="8"/>
      <c r="E537" s="8"/>
      <c r="K537" s="48"/>
    </row>
    <row r="538" s="1" customFormat="1" spans="1:11">
      <c r="A538" s="8"/>
      <c r="B538" s="8"/>
      <c r="E538" s="8"/>
      <c r="K538" s="48"/>
    </row>
    <row r="539" s="1" customFormat="1" spans="1:11">
      <c r="A539" s="8"/>
      <c r="B539" s="8"/>
      <c r="E539" s="8"/>
      <c r="K539" s="48"/>
    </row>
    <row r="540" s="1" customFormat="1" spans="1:11">
      <c r="A540" s="8"/>
      <c r="B540" s="8"/>
      <c r="E540" s="8"/>
      <c r="K540" s="48"/>
    </row>
    <row r="541" s="1" customFormat="1" spans="1:11">
      <c r="A541" s="8"/>
      <c r="B541" s="8"/>
      <c r="E541" s="8"/>
      <c r="K541" s="48"/>
    </row>
    <row r="542" s="1" customFormat="1" spans="1:11">
      <c r="A542" s="8"/>
      <c r="B542" s="8"/>
      <c r="E542" s="8"/>
      <c r="K542" s="48"/>
    </row>
    <row r="543" s="1" customFormat="1" spans="1:11">
      <c r="A543" s="8"/>
      <c r="B543" s="8"/>
      <c r="E543" s="8"/>
      <c r="K543" s="48"/>
    </row>
    <row r="544" s="1" customFormat="1" spans="1:11">
      <c r="A544" s="8"/>
      <c r="B544" s="8"/>
      <c r="E544" s="8"/>
      <c r="K544" s="48"/>
    </row>
    <row r="545" s="1" customFormat="1" spans="1:11">
      <c r="A545" s="8"/>
      <c r="B545" s="8"/>
      <c r="E545" s="8"/>
      <c r="K545" s="48"/>
    </row>
    <row r="546" s="1" customFormat="1" spans="1:11">
      <c r="A546" s="8"/>
      <c r="B546" s="8"/>
      <c r="E546" s="8"/>
      <c r="K546" s="48"/>
    </row>
    <row r="547" s="1" customFormat="1" spans="1:11">
      <c r="A547" s="8"/>
      <c r="B547" s="8"/>
      <c r="E547" s="8"/>
      <c r="K547" s="48"/>
    </row>
    <row r="548" s="1" customFormat="1" spans="1:11">
      <c r="A548" s="8"/>
      <c r="B548" s="8"/>
      <c r="E548" s="8"/>
      <c r="K548" s="48"/>
    </row>
    <row r="549" s="1" customFormat="1" spans="1:11">
      <c r="A549" s="8"/>
      <c r="B549" s="8"/>
      <c r="E549" s="8"/>
      <c r="K549" s="48"/>
    </row>
    <row r="550" s="1" customFormat="1" spans="1:11">
      <c r="A550" s="8"/>
      <c r="B550" s="8"/>
      <c r="E550" s="8"/>
      <c r="K550" s="48"/>
    </row>
    <row r="551" s="1" customFormat="1" spans="1:11">
      <c r="A551" s="8"/>
      <c r="B551" s="8"/>
      <c r="E551" s="8"/>
      <c r="K551" s="48"/>
    </row>
    <row r="552" s="1" customFormat="1" spans="1:11">
      <c r="A552" s="8"/>
      <c r="B552" s="8"/>
      <c r="E552" s="8"/>
      <c r="K552" s="48"/>
    </row>
  </sheetData>
  <mergeCells count="22">
    <mergeCell ref="A2:K2"/>
    <mergeCell ref="A3:D3"/>
    <mergeCell ref="E3:K3"/>
    <mergeCell ref="A4:D4"/>
    <mergeCell ref="E4:K4"/>
    <mergeCell ref="A5:D5"/>
    <mergeCell ref="E5:K5"/>
    <mergeCell ref="B11:I11"/>
    <mergeCell ref="B17:I17"/>
    <mergeCell ref="B23:I23"/>
    <mergeCell ref="B34:I34"/>
    <mergeCell ref="B43:I43"/>
    <mergeCell ref="B54:I54"/>
    <mergeCell ref="B57:I57"/>
    <mergeCell ref="A58:I58"/>
    <mergeCell ref="B7:B10"/>
    <mergeCell ref="B12:B16"/>
    <mergeCell ref="B18:B22"/>
    <mergeCell ref="B24:B33"/>
    <mergeCell ref="B35:B42"/>
    <mergeCell ref="B44:B53"/>
    <mergeCell ref="B55:B56"/>
  </mergeCells>
  <pageMargins left="0.699305555555556" right="0.699305555555556" top="0.75" bottom="0.75" header="0.3" footer="0.3"/>
  <pageSetup paperSize="9" scale="47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搭建+设备板块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碳酸鱿鱼</dc:creator>
  <cp:lastModifiedBy>廖珍臻</cp:lastModifiedBy>
  <dcterms:created xsi:type="dcterms:W3CDTF">2023-01-31T08:52:00Z</dcterms:created>
  <dcterms:modified xsi:type="dcterms:W3CDTF">2023-12-20T00:54:08Z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2EB9AD5D73B84101A82D6D5165E04741_13</vt:lpwstr>
  </property>
  <property fmtid="{D5CDD505-2E9C-101B-9397-08002B2CF9AE}" pid="3" name="KSOProductBuildVer">
    <vt:lpwstr>2052-12.1.0.16120</vt:lpwstr>
  </property>
</Properties>
</file>